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9200" windowHeight="10470" tabRatio="904" firstSheet="8" activeTab="18"/>
  </bookViews>
  <sheets>
    <sheet name="1 класс" sheetId="6" r:id="rId1"/>
    <sheet name="2 класс (а)" sheetId="69" r:id="rId2"/>
    <sheet name="2 класс (б)" sheetId="8" r:id="rId3"/>
    <sheet name="3 класс (а)" sheetId="70" r:id="rId4"/>
    <sheet name="3 класс (б)" sheetId="24" r:id="rId5"/>
    <sheet name="4 класс (а)" sheetId="71" r:id="rId6"/>
    <sheet name="4 класс (б)" sheetId="11" r:id="rId7"/>
    <sheet name="Внеурочка на уровень НОО" sheetId="67" r:id="rId8"/>
    <sheet name="5 класс (а)" sheetId="72" r:id="rId9"/>
    <sheet name="5 класс (б)" sheetId="1" r:id="rId10"/>
    <sheet name="6 класс (а)" sheetId="73" r:id="rId11"/>
    <sheet name="6 класс (б)" sheetId="12" r:id="rId12"/>
    <sheet name="7 класс (а)" sheetId="74" r:id="rId13"/>
    <sheet name="7 класс(б)" sheetId="19" r:id="rId14"/>
    <sheet name="8 класс (а)" sheetId="75" r:id="rId15"/>
    <sheet name="8 класс(б)" sheetId="21" r:id="rId16"/>
    <sheet name="9 класс (а)" sheetId="76" r:id="rId17"/>
    <sheet name="9 класс(б)" sheetId="22" r:id="rId18"/>
    <sheet name="Внеурочка на уровень ООО" sheetId="68" r:id="rId19"/>
  </sheets>
  <externalReferences>
    <externalReference r:id="rId20"/>
  </externalReferences>
  <definedNames>
    <definedName name="базовый" localSheetId="1">[1]Образец!#REF!</definedName>
    <definedName name="базовый" localSheetId="3">#REF!</definedName>
    <definedName name="базовый" localSheetId="4">#REF!</definedName>
    <definedName name="базовый" localSheetId="5">[1]Образец!#REF!</definedName>
    <definedName name="базовый" localSheetId="8">[1]Образец!#REF!</definedName>
    <definedName name="базовый" localSheetId="10">[1]Образец!#REF!</definedName>
    <definedName name="базовый" localSheetId="12">[1]Образец!#REF!</definedName>
    <definedName name="базовый" localSheetId="14">[1]Образец!#REF!</definedName>
    <definedName name="базовый" localSheetId="16">[1]Образец!#REF!</definedName>
    <definedName name="базовый">[1]Образец!#REF!</definedName>
    <definedName name="_xlnm.Print_Area" localSheetId="10">'6 класс (а)'!$A$1:$R$46</definedName>
    <definedName name="_xlnm.Print_Area" localSheetId="11">'6 класс (б)'!$A$1:$R$46</definedName>
    <definedName name="_xlnm.Print_Area" localSheetId="12">'7 класс (а)'!$A$1:$R$52</definedName>
    <definedName name="_xlnm.Print_Area" localSheetId="13">'7 класс(б)'!$A$1:$R$52</definedName>
    <definedName name="_xlnm.Print_Area" localSheetId="14">'8 класс (а)'!$A$1:$R$50</definedName>
    <definedName name="_xlnm.Print_Area" localSheetId="15">'8 класс(б)'!$A$1:$R$50</definedName>
    <definedName name="_xlnm.Print_Area" localSheetId="16">'9 класс (а)'!$A$1:$R$55</definedName>
    <definedName name="_xlnm.Print_Area" localSheetId="17">'9 класс(б)'!$A$1:$R$55</definedName>
    <definedName name="_xlnm.Print_Area" localSheetId="7">'Внеурочка на уровень НОО'!$A$1:$M$31</definedName>
  </definedNames>
  <calcPr calcId="145621"/>
  <fileRecoveryPr repairLoad="1"/>
</workbook>
</file>

<file path=xl/calcChain.xml><?xml version="1.0" encoding="utf-8"?>
<calcChain xmlns="http://schemas.openxmlformats.org/spreadsheetml/2006/main">
  <c r="D54" i="76" l="1"/>
  <c r="C48" i="76"/>
  <c r="D32" i="76"/>
  <c r="C32" i="76"/>
  <c r="E32" i="76" s="1"/>
  <c r="E29" i="76"/>
  <c r="E28" i="76"/>
  <c r="E27" i="76"/>
  <c r="E26" i="76"/>
  <c r="E25" i="76"/>
  <c r="E24" i="76"/>
  <c r="E23" i="76"/>
  <c r="E22" i="76"/>
  <c r="E21" i="76"/>
  <c r="E20" i="76"/>
  <c r="E19" i="76"/>
  <c r="E17" i="76"/>
  <c r="E16" i="76"/>
  <c r="E15" i="76"/>
  <c r="E14" i="76"/>
  <c r="E13" i="76"/>
  <c r="E12" i="76"/>
  <c r="E11" i="76"/>
  <c r="E10" i="76"/>
  <c r="C45" i="75"/>
  <c r="D33" i="75"/>
  <c r="C33" i="75"/>
  <c r="E33" i="75" s="1"/>
  <c r="E31" i="75"/>
  <c r="E30" i="75"/>
  <c r="E29" i="75"/>
  <c r="E28" i="75"/>
  <c r="E27" i="75"/>
  <c r="E26" i="75"/>
  <c r="E25" i="75"/>
  <c r="E24" i="75"/>
  <c r="E23" i="75"/>
  <c r="E22" i="75"/>
  <c r="E21" i="75"/>
  <c r="E20" i="75"/>
  <c r="E19" i="75"/>
  <c r="E14" i="75"/>
  <c r="E13" i="75"/>
  <c r="E12" i="75"/>
  <c r="E11" i="75"/>
  <c r="E10" i="75"/>
  <c r="C47" i="74"/>
  <c r="D33" i="74"/>
  <c r="C33" i="74"/>
  <c r="E33" i="74" s="1"/>
  <c r="E30" i="74"/>
  <c r="E29" i="74"/>
  <c r="E28" i="74"/>
  <c r="E27" i="74"/>
  <c r="E26" i="74"/>
  <c r="E25" i="74"/>
  <c r="E24" i="74"/>
  <c r="E23" i="74"/>
  <c r="E22" i="74"/>
  <c r="E21" i="74"/>
  <c r="E20" i="74"/>
  <c r="E19" i="74"/>
  <c r="E15" i="74"/>
  <c r="E14" i="74"/>
  <c r="E13" i="74"/>
  <c r="E12" i="74"/>
  <c r="E11" i="74"/>
  <c r="E10" i="74"/>
  <c r="D30" i="73" l="1"/>
  <c r="C30" i="73"/>
  <c r="E28" i="73"/>
  <c r="E27" i="73"/>
  <c r="E26" i="73"/>
  <c r="E25" i="73"/>
  <c r="E24" i="73"/>
  <c r="E23" i="73"/>
  <c r="E22" i="73"/>
  <c r="E21" i="73"/>
  <c r="E20" i="73"/>
  <c r="E19" i="73"/>
  <c r="E18" i="73"/>
  <c r="E17" i="73"/>
  <c r="E16" i="73"/>
  <c r="E15" i="73"/>
  <c r="E14" i="73"/>
  <c r="E13" i="73"/>
  <c r="E12" i="73"/>
  <c r="E11" i="73"/>
  <c r="E10" i="73"/>
  <c r="C45" i="72"/>
  <c r="D29" i="72"/>
  <c r="C29" i="72"/>
  <c r="E29" i="72" s="1"/>
  <c r="E26" i="72"/>
  <c r="E25" i="72"/>
  <c r="E24" i="72"/>
  <c r="E23" i="72"/>
  <c r="E22" i="72"/>
  <c r="E21" i="72"/>
  <c r="E20" i="72"/>
  <c r="E19" i="72"/>
  <c r="E18" i="72"/>
  <c r="E17" i="72"/>
  <c r="E16" i="72"/>
  <c r="E15" i="72"/>
  <c r="E14" i="72"/>
  <c r="E13" i="72"/>
  <c r="E12" i="72"/>
  <c r="E11" i="72"/>
  <c r="E10" i="72"/>
  <c r="E30" i="73" l="1"/>
  <c r="O11" i="68"/>
  <c r="B37" i="71"/>
  <c r="D24" i="71"/>
  <c r="C24" i="71"/>
  <c r="E22" i="71"/>
  <c r="E21" i="71"/>
  <c r="E20" i="71"/>
  <c r="E19" i="71"/>
  <c r="E18" i="71"/>
  <c r="E17" i="71"/>
  <c r="E16" i="71"/>
  <c r="E15" i="71"/>
  <c r="E14" i="71"/>
  <c r="E12" i="71"/>
  <c r="E11" i="71"/>
  <c r="E10" i="71"/>
  <c r="C37" i="70"/>
  <c r="D25" i="70"/>
  <c r="C25" i="70"/>
  <c r="E25" i="70" s="1"/>
  <c r="E23" i="70"/>
  <c r="E22" i="70"/>
  <c r="E21" i="70"/>
  <c r="E20" i="70"/>
  <c r="E19" i="70"/>
  <c r="E18" i="70"/>
  <c r="E17" i="70"/>
  <c r="E16" i="70"/>
  <c r="E14" i="70"/>
  <c r="E13" i="70"/>
  <c r="E12" i="70"/>
  <c r="C35" i="69"/>
  <c r="D23" i="69"/>
  <c r="C23" i="69"/>
  <c r="E21" i="69"/>
  <c r="E20" i="69"/>
  <c r="E19" i="69"/>
  <c r="E18" i="69"/>
  <c r="E17" i="69"/>
  <c r="E16" i="69"/>
  <c r="E15" i="69"/>
  <c r="E14" i="69"/>
  <c r="E12" i="69"/>
  <c r="E11" i="69"/>
  <c r="E10" i="69"/>
  <c r="E24" i="71" l="1"/>
  <c r="E23" i="69"/>
  <c r="M9" i="67" l="1"/>
  <c r="C45" i="21" l="1"/>
  <c r="M8" i="67" l="1"/>
  <c r="D29" i="1" l="1"/>
  <c r="C47" i="19"/>
  <c r="D54" i="22" l="1"/>
  <c r="C48" i="22"/>
  <c r="C44" i="12"/>
  <c r="C44" i="1"/>
  <c r="O9" i="68" l="1"/>
  <c r="E27" i="22"/>
  <c r="E29" i="22"/>
  <c r="E30" i="19"/>
  <c r="E26" i="1"/>
  <c r="E28" i="12"/>
  <c r="E19" i="21"/>
  <c r="E31" i="21"/>
  <c r="E30" i="21"/>
  <c r="E28" i="22"/>
  <c r="E13" i="22"/>
  <c r="E12" i="22"/>
  <c r="E13" i="21"/>
  <c r="E12" i="21"/>
  <c r="E13" i="19"/>
  <c r="E12" i="19"/>
  <c r="E13" i="12"/>
  <c r="E12" i="12"/>
  <c r="E14" i="12"/>
  <c r="E15" i="12"/>
  <c r="E13" i="1"/>
  <c r="E12" i="1"/>
  <c r="E12" i="11"/>
  <c r="E14" i="24"/>
  <c r="E12" i="8"/>
  <c r="C39" i="11"/>
  <c r="C37" i="24"/>
  <c r="C35" i="8"/>
  <c r="C32" i="6"/>
  <c r="E12" i="6"/>
  <c r="C32" i="22" l="1"/>
  <c r="D32" i="22"/>
  <c r="C33" i="19" l="1"/>
  <c r="E23" i="12" l="1"/>
  <c r="E22" i="1"/>
  <c r="D25" i="24"/>
  <c r="C25" i="24"/>
  <c r="E23" i="24"/>
  <c r="E22" i="24"/>
  <c r="E21" i="24"/>
  <c r="E20" i="24"/>
  <c r="E19" i="24"/>
  <c r="E18" i="24"/>
  <c r="E17" i="24"/>
  <c r="E16" i="24"/>
  <c r="E13" i="24"/>
  <c r="E12" i="24"/>
  <c r="E25" i="24" l="1"/>
  <c r="D33" i="19"/>
  <c r="E33" i="19" l="1"/>
  <c r="E26" i="22" l="1"/>
  <c r="E25" i="22"/>
  <c r="E24" i="22"/>
  <c r="E23" i="22"/>
  <c r="E22" i="22"/>
  <c r="E21" i="22"/>
  <c r="E20" i="22"/>
  <c r="E19" i="22"/>
  <c r="E17" i="22"/>
  <c r="E16" i="22"/>
  <c r="E15" i="22"/>
  <c r="E14" i="22"/>
  <c r="E11" i="22"/>
  <c r="E10" i="22"/>
  <c r="E32" i="22" l="1"/>
  <c r="D33" i="21"/>
  <c r="C33" i="21"/>
  <c r="E29" i="21"/>
  <c r="E28" i="21"/>
  <c r="E27" i="21"/>
  <c r="E26" i="21"/>
  <c r="E25" i="21"/>
  <c r="E24" i="21"/>
  <c r="E23" i="21"/>
  <c r="E22" i="21"/>
  <c r="E21" i="21"/>
  <c r="E20" i="21"/>
  <c r="E14" i="21"/>
  <c r="E11" i="21"/>
  <c r="E10" i="21"/>
  <c r="E33" i="21" l="1"/>
  <c r="E29" i="19" l="1"/>
  <c r="E28" i="19"/>
  <c r="E27" i="19"/>
  <c r="E26" i="19"/>
  <c r="E25" i="19"/>
  <c r="E24" i="19"/>
  <c r="E23" i="19"/>
  <c r="E22" i="19"/>
  <c r="E21" i="19"/>
  <c r="E20" i="19"/>
  <c r="E19" i="19"/>
  <c r="E15" i="19"/>
  <c r="E14" i="19"/>
  <c r="E11" i="19"/>
  <c r="E10" i="19"/>
  <c r="E25" i="12" l="1"/>
  <c r="E24" i="1"/>
  <c r="E18" i="11" l="1"/>
  <c r="D30" i="12" l="1"/>
  <c r="C30" i="12"/>
  <c r="E27" i="12"/>
  <c r="E26" i="12"/>
  <c r="E24" i="12"/>
  <c r="E22" i="12"/>
  <c r="E21" i="12"/>
  <c r="E20" i="12"/>
  <c r="E19" i="12"/>
  <c r="E18" i="12"/>
  <c r="E17" i="12"/>
  <c r="E16" i="12"/>
  <c r="E11" i="12"/>
  <c r="E10" i="12"/>
  <c r="E30" i="12" l="1"/>
  <c r="D24" i="11"/>
  <c r="C24" i="11"/>
  <c r="E22" i="11"/>
  <c r="E21" i="11"/>
  <c r="E20" i="11"/>
  <c r="E19" i="11"/>
  <c r="E17" i="11"/>
  <c r="E16" i="11"/>
  <c r="E15" i="11"/>
  <c r="E14" i="11"/>
  <c r="E11" i="11"/>
  <c r="E10" i="11"/>
  <c r="D23" i="8"/>
  <c r="C23" i="8"/>
  <c r="E21" i="8"/>
  <c r="E20" i="8"/>
  <c r="E19" i="8"/>
  <c r="E18" i="8"/>
  <c r="E17" i="8"/>
  <c r="E16" i="8"/>
  <c r="E15" i="8"/>
  <c r="E14" i="8"/>
  <c r="E11" i="8"/>
  <c r="E10" i="8"/>
  <c r="D21" i="6"/>
  <c r="C21" i="6"/>
  <c r="E20" i="6"/>
  <c r="E19" i="6"/>
  <c r="E18" i="6"/>
  <c r="E17" i="6"/>
  <c r="E16" i="6"/>
  <c r="E15" i="6"/>
  <c r="E14" i="6"/>
  <c r="E11" i="6"/>
  <c r="E10" i="6"/>
  <c r="C29" i="1"/>
  <c r="E25" i="1"/>
  <c r="E23" i="1"/>
  <c r="E21" i="1"/>
  <c r="E20" i="1"/>
  <c r="E19" i="1"/>
  <c r="E18" i="1"/>
  <c r="E17" i="1"/>
  <c r="E16" i="1"/>
  <c r="E15" i="1"/>
  <c r="E14" i="1"/>
  <c r="E11" i="1"/>
  <c r="E10" i="1"/>
  <c r="E24" i="11" l="1"/>
  <c r="E23" i="8"/>
  <c r="E21" i="6"/>
  <c r="E29" i="1"/>
</calcChain>
</file>

<file path=xl/sharedStrings.xml><?xml version="1.0" encoding="utf-8"?>
<sst xmlns="http://schemas.openxmlformats.org/spreadsheetml/2006/main" count="3237" uniqueCount="399">
  <si>
    <t>Предметные области</t>
  </si>
  <si>
    <t>Обязательная часть</t>
  </si>
  <si>
    <t>Реквизиты реализуемой программы</t>
  </si>
  <si>
    <t>Реквизиты учебника</t>
  </si>
  <si>
    <t>Сроки реализа-ции прог-раммы (классы)</t>
  </si>
  <si>
    <t>в неделю</t>
  </si>
  <si>
    <t>в учебный год</t>
  </si>
  <si>
    <t>Русский язык</t>
  </si>
  <si>
    <t>Литература</t>
  </si>
  <si>
    <t>Иностранный язык</t>
  </si>
  <si>
    <t>Математика и информатика</t>
  </si>
  <si>
    <t>Математика</t>
  </si>
  <si>
    <t>Информатика</t>
  </si>
  <si>
    <t>Общественно-научные предметы</t>
  </si>
  <si>
    <t>История</t>
  </si>
  <si>
    <t>Обществознание</t>
  </si>
  <si>
    <t>География</t>
  </si>
  <si>
    <t>Естественно-научные предметы</t>
  </si>
  <si>
    <t>Физика</t>
  </si>
  <si>
    <t>Химия</t>
  </si>
  <si>
    <t>Биология</t>
  </si>
  <si>
    <t>Искусство</t>
  </si>
  <si>
    <t>Музыка</t>
  </si>
  <si>
    <t>Технология</t>
  </si>
  <si>
    <t>Физическая культура</t>
  </si>
  <si>
    <t>Изобр. искусство</t>
  </si>
  <si>
    <t>Итого</t>
  </si>
  <si>
    <t>Всего часов на пред-мет</t>
  </si>
  <si>
    <t>5-9</t>
  </si>
  <si>
    <t>да</t>
  </si>
  <si>
    <t>Контр. показатели (5-ти дн. уч. неделя)</t>
  </si>
  <si>
    <t>Контр. показатели (6-ти дн. уч. неделя)</t>
  </si>
  <si>
    <t>Автор(ы), наименование, издательство, год издания</t>
  </si>
  <si>
    <t>базовый</t>
  </si>
  <si>
    <t xml:space="preserve">Кол-во учебных дней в неделю - </t>
  </si>
  <si>
    <t xml:space="preserve">Кол-во учебных недель в уч. году - </t>
  </si>
  <si>
    <t>Литературное чтение</t>
  </si>
  <si>
    <t>Обществознание и естествознание</t>
  </si>
  <si>
    <t>Окружающий мир</t>
  </si>
  <si>
    <t>Физ. культура</t>
  </si>
  <si>
    <t>Кол-во часов на внеур. деят.</t>
  </si>
  <si>
    <t>Всего к финанс.</t>
  </si>
  <si>
    <t>Направление</t>
  </si>
  <si>
    <t>Реализуемая программа</t>
  </si>
  <si>
    <t>Кол-во часов</t>
  </si>
  <si>
    <t>Форма организации внеурочной деятельности</t>
  </si>
  <si>
    <t>Кол-во часов в неделю</t>
  </si>
  <si>
    <t>Доля (в %) пассивности уч-ся (сидение за партой и т.п.) при реализации курса внеурочной деятельности (в целом за курс) + примечание</t>
  </si>
  <si>
    <r>
      <rPr>
        <b/>
        <sz val="14"/>
        <color theme="1"/>
        <rFont val="Times New Roman"/>
        <family val="1"/>
        <charset val="204"/>
      </rPr>
      <t xml:space="preserve">Учебный план ОУ
</t>
    </r>
    <r>
      <rPr>
        <sz val="10"/>
        <color theme="1"/>
        <rFont val="Times New Roman"/>
        <family val="1"/>
        <charset val="204"/>
      </rPr>
      <t>(кол-во часов в неделю)</t>
    </r>
  </si>
  <si>
    <r>
      <t xml:space="preserve">Обоснование модификации программы </t>
    </r>
    <r>
      <rPr>
        <sz val="12"/>
        <color theme="1"/>
        <rFont val="Times New Roman"/>
        <family val="1"/>
        <charset val="204"/>
      </rPr>
      <t>(</t>
    </r>
    <r>
      <rPr>
        <i/>
        <sz val="12"/>
        <color theme="1"/>
        <rFont val="Times New Roman"/>
        <family val="1"/>
        <charset val="204"/>
      </rPr>
      <t>кратко</t>
    </r>
    <r>
      <rPr>
        <sz val="12"/>
        <color theme="1"/>
        <rFont val="Times New Roman"/>
        <family val="1"/>
        <charset val="204"/>
      </rPr>
      <t>)</t>
    </r>
  </si>
  <si>
    <t>Основы религиозных культур и светской этики</t>
  </si>
  <si>
    <t>ВНЕУРОЧНАЯ ДЕЯТЕЛЬНОСТЬ</t>
  </si>
  <si>
    <t>из части, форми-руемой участни-ками обр. отношений</t>
  </si>
  <si>
    <t>Часть, формируемая участниками образовательных отношений:</t>
  </si>
  <si>
    <t>Иностр. языки</t>
  </si>
  <si>
    <t>Русский язык и литература</t>
  </si>
  <si>
    <t>Русский язык и литературное чт.</t>
  </si>
  <si>
    <t>Иностр. язык</t>
  </si>
  <si>
    <t>Реализуемый стандарт -</t>
  </si>
  <si>
    <r>
      <t>Реализуемый стандарт</t>
    </r>
    <r>
      <rPr>
        <sz val="11"/>
        <color theme="1"/>
        <rFont val="Calibri"/>
        <family val="2"/>
        <charset val="204"/>
        <scheme val="minor"/>
      </rPr>
      <t xml:space="preserve"> -</t>
    </r>
  </si>
  <si>
    <t>ФГОС ООО</t>
  </si>
  <si>
    <t>Основы религиозных культур и светской этики*</t>
  </si>
  <si>
    <t>Сроки реализации программы (классы)</t>
  </si>
  <si>
    <t>3</t>
  </si>
  <si>
    <t>5</t>
  </si>
  <si>
    <t>170</t>
  </si>
  <si>
    <t>по содержанию (да/нет)</t>
  </si>
  <si>
    <r>
      <t>Уровень реализации образовательных программ (</t>
    </r>
    <r>
      <rPr>
        <i/>
        <sz val="14"/>
        <color theme="1"/>
        <rFont val="Times New Roman"/>
        <family val="1"/>
      </rPr>
      <t>базовый)</t>
    </r>
  </si>
  <si>
    <t>по кол-ву часов↓ (да/нет)</t>
  </si>
  <si>
    <t>Наличие рецензии на модифицированную программу от РЦ, ЦИТ, ЦРО
(реквизиты)</t>
  </si>
  <si>
    <r>
      <t>Уровень реализации программ (</t>
    </r>
    <r>
      <rPr>
        <i/>
        <sz val="14"/>
        <color theme="1"/>
        <rFont val="Times New Roman"/>
        <family val="1"/>
        <charset val="204"/>
      </rPr>
      <t>базовый, углубленный)</t>
    </r>
  </si>
  <si>
    <t>ФГОС НОО (обновлённый)</t>
  </si>
  <si>
    <r>
      <t xml:space="preserve">Модификация программы при реализации </t>
    </r>
    <r>
      <rPr>
        <i/>
        <sz val="14"/>
        <color theme="1"/>
        <rFont val="Times New Roman"/>
        <family val="1"/>
      </rPr>
      <t>только углубленного изучения</t>
    </r>
  </si>
  <si>
    <t>ФГОС ООО (обновлённый)</t>
  </si>
  <si>
    <r>
      <t xml:space="preserve">Обоснование модификации программы 
</t>
    </r>
    <r>
      <rPr>
        <sz val="12"/>
        <color theme="1"/>
        <rFont val="Times New Roman"/>
        <family val="1"/>
        <charset val="204"/>
      </rPr>
      <t>(</t>
    </r>
    <r>
      <rPr>
        <i/>
        <sz val="12"/>
        <color theme="1"/>
        <rFont val="Times New Roman"/>
        <family val="1"/>
        <charset val="204"/>
      </rPr>
      <t>кратко</t>
    </r>
    <r>
      <rPr>
        <sz val="12"/>
        <color theme="1"/>
        <rFont val="Times New Roman"/>
        <family val="1"/>
        <charset val="204"/>
      </rPr>
      <t>)</t>
    </r>
  </si>
  <si>
    <r>
      <t>Уровень реализации программ (</t>
    </r>
    <r>
      <rPr>
        <i/>
        <sz val="14"/>
        <color theme="1"/>
        <rFont val="Times New Roman"/>
        <family val="1"/>
        <charset val="204"/>
      </rPr>
      <t>базовый, углублённый)</t>
    </r>
  </si>
  <si>
    <t xml:space="preserve">Модификация программы </t>
  </si>
  <si>
    <t>102</t>
  </si>
  <si>
    <t>из обяза-тельной части федерального УП</t>
  </si>
  <si>
    <r>
      <t xml:space="preserve">кол-во часов </t>
    </r>
    <r>
      <rPr>
        <sz val="12"/>
        <color rgb="FFFF0000"/>
        <rFont val="Times New Roman"/>
        <family val="1"/>
      </rPr>
      <t>(базовый уровень - как в федеральной/примерной РП)</t>
    </r>
  </si>
  <si>
    <r>
      <t xml:space="preserve">кол-во часов </t>
    </r>
    <r>
      <rPr>
        <sz val="12"/>
        <color rgb="FFFF0000"/>
        <rFont val="Times New Roman"/>
        <family val="1"/>
      </rPr>
      <t>(базовый уровень - как в федеральной/примерной РП, углубленный - как в книжном варианте или как в примерной РП)</t>
    </r>
  </si>
  <si>
    <r>
      <t xml:space="preserve">кол-во часов </t>
    </r>
    <r>
      <rPr>
        <sz val="10"/>
        <color rgb="FFFF0000"/>
        <rFont val="Times New Roman"/>
        <family val="1"/>
      </rPr>
      <t>(базовый уровень - как в федеральной/примерной РП, углубленный - как в книжном варианте или как в примерной РП)</t>
    </r>
  </si>
  <si>
    <t>Основы духовно-нравственной культуры народов России</t>
  </si>
  <si>
    <t>ФГОС ООО(обновлённый)</t>
  </si>
  <si>
    <r>
      <t xml:space="preserve">кол-во часов 
</t>
    </r>
    <r>
      <rPr>
        <sz val="12"/>
        <color rgb="FFFF0000"/>
        <rFont val="Times New Roman"/>
        <family val="1"/>
      </rPr>
      <t>(базовый уровень - как в федеральной/примерной РП, углубленный - как в книжном варианте или как в примерной РП)</t>
    </r>
  </si>
  <si>
    <t>из обяза-тельной части УП</t>
  </si>
  <si>
    <t>Реквизиты 
федеральной/примерной рабочей программы</t>
  </si>
  <si>
    <t>Включен в федер. перечень учебников, приказ Минпросвещения России № 858
от 21.09.2022</t>
  </si>
  <si>
    <t>приложение 1 (да/нет)</t>
  </si>
  <si>
    <t>приложение 2  (да/нет)</t>
  </si>
  <si>
    <t>приложение 3 (да/нет)</t>
  </si>
  <si>
    <t>ФГОС НОО (обновленный)</t>
  </si>
  <si>
    <r>
      <t xml:space="preserve">кол-во часов 
</t>
    </r>
    <r>
      <rPr>
        <sz val="12"/>
        <color rgb="FFFF0000"/>
        <rFont val="Times New Roman"/>
        <family val="1"/>
      </rPr>
      <t>(базовый уровень - как в примерной РП/как в книжном варианте программы, углубленный - как в книжном варианте или как в примерной РП)</t>
    </r>
  </si>
  <si>
    <r>
      <t xml:space="preserve">кол-во часов 
</t>
    </r>
    <r>
      <rPr>
        <sz val="12"/>
        <color rgb="FFFF0000"/>
        <rFont val="Times New Roman"/>
        <family val="1"/>
      </rPr>
      <t>(базовый уровень -как в примерной РП/как в книжном варианте программы, углубленный - как в книжном варианте или как в примерной РП)</t>
    </r>
  </si>
  <si>
    <t xml:space="preserve">Модуль "Введение в новейшую историю России"
</t>
  </si>
  <si>
    <r>
      <t xml:space="preserve">кол-во часов 
</t>
    </r>
    <r>
      <rPr>
        <sz val="12"/>
        <color rgb="FFFF0000"/>
        <rFont val="Times New Roman"/>
        <family val="1"/>
      </rPr>
      <t>(базовый уровень - как в федеральной РП (ОБЖ)/примерной РП/как в книжном варианте программы, углубленный - как в книжном варианте или как в примерной РП)</t>
    </r>
  </si>
  <si>
    <t>4</t>
  </si>
  <si>
    <t>2</t>
  </si>
  <si>
    <t>1</t>
  </si>
  <si>
    <t>Базовый</t>
  </si>
  <si>
    <t>1-4</t>
  </si>
  <si>
    <r>
      <rPr>
        <b/>
        <sz val="14"/>
        <color theme="1"/>
        <rFont val="Times New Roman"/>
        <family val="1"/>
        <charset val="204"/>
      </rPr>
      <t xml:space="preserve">Учебный 
план ОУ
</t>
    </r>
    <r>
      <rPr>
        <sz val="10"/>
        <color theme="1"/>
        <rFont val="Times New Roman"/>
        <family val="1"/>
        <charset val="204"/>
      </rPr>
      <t>(кол-во часов в неделю)</t>
    </r>
  </si>
  <si>
    <t xml:space="preserve">Лях В.И. Физическая культура. 1- 4 класс., Просвещение, 2020 </t>
  </si>
  <si>
    <t>136</t>
  </si>
  <si>
    <t>68</t>
  </si>
  <si>
    <t>34</t>
  </si>
  <si>
    <t>6</t>
  </si>
  <si>
    <t>Канакина В.П., Горецкий В.П. Русский язык. 2 класс. В 2-х частях М.: Просвещение, 2021</t>
  </si>
  <si>
    <t xml:space="preserve">
Климанова Л.Ф., Горецкий В.Г., Головонова М.В. И др. Литературное чтение. 2 класс.  В 2-х частях. М.: Просвещение, 2021</t>
  </si>
  <si>
    <t>Моро М.И., Бантова М.А., Бельтюкова Г.В. И др. Математика. 2 класс. В 2-х частях. М.:Просвещение, 2021</t>
  </si>
  <si>
    <t>Плешаков А.А. Окружающий мир. 2 класс.  В 2-х ч.М.:Просвещение, 2021</t>
  </si>
  <si>
    <t>Критская Е.Д., Сергеева Г.П. Шмагина Т.С. Музыка. 2 класс.  - М.: Просвещение, 2021</t>
  </si>
  <si>
    <t xml:space="preserve">Лях В.И. Физическая культура. 1- 4 класс., Просвещение, 2021 </t>
  </si>
  <si>
    <t>2-4</t>
  </si>
  <si>
    <t>Канакина В.П., Горецкий В.Г. Русский язык (в 2-х частях). 3 класс. М.: Просвещение, 2022</t>
  </si>
  <si>
    <t>Климанова Л.Ф., Горецкий В.Г., Голованова М.В. Литературное чтение (в 2-х частях). 3 класс. М.: Просвещение,2022</t>
  </si>
  <si>
    <t>Моро М.И., Бантова М.А., Бельтюкова Г.В. Математика (в 2-х частях). 3 класс. М.: Просвещение,2022</t>
  </si>
  <si>
    <t>Плешаков А.А. Окружающий мир. 3 класс. (в 2-х частях). М.: Просвещение, 2022</t>
  </si>
  <si>
    <t>Критская Е.Д., Сергеева  Г.П., Шмагина Т.С. Музыка. 3 класс. М.: Просвещение, 2022</t>
  </si>
  <si>
    <t>Горяева Н.А., Немецкая Л.А., Питерская А.С. Изобразительное искусство. 3 класс. М.:  Просвещение, 2022</t>
  </si>
  <si>
    <t>Коротеева Е.И., Изобразительное искусство. 2кл.–М.: Просвещение, 2021</t>
  </si>
  <si>
    <t>уменьшение количества часов  без изменения содержания программы</t>
  </si>
  <si>
    <t>нет</t>
  </si>
  <si>
    <t>Канакина В.П., Горецкий В.Г.//Русский язык.  4 класс. В 2-х ч. : М., Просвещение, 2023</t>
  </si>
  <si>
    <t>Быкова Н.И., Дули Д., Поспелова М.Д. и др. 4 класс  – М.: Express Publishing: Просвещение, 2023</t>
  </si>
  <si>
    <t>Моро М.И., Бантова М.А., Бельтюкова Г.В. и др.//Математика. 4 класс. В 2 ч.: М.: Просвещение, 2023</t>
  </si>
  <si>
    <t>Плешаков А.А., Крючкова Е.А.//Окружающий мир. В 4 класс. 2 ч.: М., Просвещение, 2023</t>
  </si>
  <si>
    <t>204</t>
  </si>
  <si>
    <t>6-9</t>
  </si>
  <si>
    <t>Ладыженская Т.А., Баранов М.Т., Тростенцова Л.А. и др. Русский язык. 6 класс. В 2-х частях. М.: Просвещение, 2021</t>
  </si>
  <si>
    <t>Полухина В.П., Коровина В.Я., Журавлев В.П.     Литература 6 класс. В 2-х частях.  М.: Просвещение, 2021</t>
  </si>
  <si>
    <t>Боголюбов Л.Н., Виноградова Н.Ф., Городецкая Н.И. Обществознание. 6 класс. М.:Просвещение, 2020.</t>
  </si>
  <si>
    <t xml:space="preserve">Пасечник В. В., Суматохин С. В., Гапонюк З.Г., Швецов Г.Г./ Под ред. Пасечника В. В.//Биология. Базовый уровень. 6 класс., М.: Просвещение, 2023       </t>
  </si>
  <si>
    <t>7-9</t>
  </si>
  <si>
    <t>Ладыженская Т.А., Баранов М.Т., Тростенцова Л.А. и др. Русский язык. 7 класс. В 2-х частях.  М.: Просвещение, 2020</t>
  </si>
  <si>
    <t>Ю. Е. Ваулина, Д. Дули, О. Е. Подоляко, В. Эванс . 7 класс – М.: Просвещение, 2020.</t>
  </si>
  <si>
    <t>Боголюбов Л.Н., Иванова Л.Ф., Городецкая Н.И. Обществознание. 7 класс. М.:Просвещение, 2020.</t>
  </si>
  <si>
    <t>Алексеев А.И, Николина В.В, Липкина Е.К. и др. География, 7 класс. М.: Просвещение, 2021</t>
  </si>
  <si>
    <t xml:space="preserve">Юдовская А.Я., Баранов П.А., Ванюшкина Л.М. Всеобщая история. 
История Нового времени. 7 класс. М.: Просвещение, 2020
Арсентьев Н.М., Данилов А.А., Курукин И.В. и др. под редакцией Торкунова А.В. История России (в 2-х частях). 7 класс. М.: Просвещение, 2020
</t>
  </si>
  <si>
    <t xml:space="preserve">Пасечник В. В., Суматохин С. В., Гапонюк З.Г., Швецов Г.Г./ Под ред. Пасечника В. В.//Биология. Базовый уровень. 7 класс., М.: Просвещение, 2023       </t>
  </si>
  <si>
    <t xml:space="preserve">алгебра - 102 
геометрия - 68 </t>
  </si>
  <si>
    <t xml:space="preserve">алгебра - 3 геометрия - 2 </t>
  </si>
  <si>
    <t>Бахрударов С.Г., Крючков С.Е., Максимов Л.Ю. Русский язык. 8 класс: Учебник для общеобразовательных учреждений. М.: Просвещение, 2020</t>
  </si>
  <si>
    <t xml:space="preserve"> Ю. Е. Ваулина, Д. Дули, О. Е. Подоляко, В. Эванс . 8 класс – М.: Просвещение, 2020.</t>
  </si>
  <si>
    <t>Боголюбов Л.Н., Лазебникова А.Ю., Городецкая Н.И. Обществознание. 8 класс. М.:Просвещение, 2020.</t>
  </si>
  <si>
    <t xml:space="preserve">Пасечник В. В., Суматохин С. В., Гапонюк З.Г./ Под ред. Пасечника В. В.//Биология. Базовый уровень. , М.: Просвещение, 2023      </t>
  </si>
  <si>
    <t xml:space="preserve"> Юдовская А.Я., Баранов П.А., Ванюшкина Л.М. Всеобщая история. 
История Нового времени. 8 класс. М.: Просвещение, 2020
Арсентьев Н.М., Данилов А.А., Курукин И.В. и др. под редакцией Торкунова А.В. История России (в 2-х частях). 8 класс. М.: Просвещение, 2020
</t>
  </si>
  <si>
    <t>Коровина В.Я., Журавлев В.П., Коровин  В.И.     Литература 8 класс. В 2-х ч. М.: Просвещение, 2020</t>
  </si>
  <si>
    <t>8-9</t>
  </si>
  <si>
    <t>Бахрударов С.Г., Крючков С.Е., Максимов Л.Ю. Русский язык. 9 класс: Учебник для общеобразовательных учреждений. М.: Просвещение, 2021.</t>
  </si>
  <si>
    <t xml:space="preserve"> Ю. Е. Ваулина, Д. Дули, О. Е. Подоляко, В. Эванс . 9класс – М.: Просвещение, 2021</t>
  </si>
  <si>
    <t>Боголюбов Л.Н., Лазебникова А.Ю., Городецкая Н.И. Обществознание. 9 класс. М.:Просвещение, 2020.</t>
  </si>
  <si>
    <t>0,5</t>
  </si>
  <si>
    <t>17</t>
  </si>
  <si>
    <t xml:space="preserve"> Коровина В.Я., Журавлев В.П.     Полухина В.П., Литература 9 класс М.: Просвещение, 2022</t>
  </si>
  <si>
    <t>Геометрия</t>
  </si>
  <si>
    <t>Вероятность и статистика</t>
  </si>
  <si>
    <t>Горецкий В.Г., Кирюшкин В.А., Виноградская Л.А. и др. Азбука. 1 класс.в 2-х частях.М.: Просвещение, 2020
Канакина В.П., Горецкий В.П. Русский язык. 1 класс. М.: Просвещение, 2023</t>
  </si>
  <si>
    <t xml:space="preserve">
Климанова Л.Ф., Горецкий В.Г., Головонова М.В. И др. Литературное чтение. 1 класс.  В 2-х частях. М.: Просвещение, 2023</t>
  </si>
  <si>
    <t>Коровина В.Я., Журавлев В.П., Коровин  В.И.     Литература 5 класс. В 2-х ч. М.: Просвещение, 2023</t>
  </si>
  <si>
    <t>Всеобщая история. История Древнего мира». 5 класс. А. А. Вигасин, Г. И. Годер, И. С. Свенцицкая.- М.. Просвещение, 2023</t>
  </si>
  <si>
    <t>Шпикалова Т.Я.,Ершова Л.В.,Поровская Г.А.Изобразительное искусство:учебник для5класса общеобразовательных учреждений / под ред. Шпикаловой Т.Я. – М., Просвещение, 2022</t>
  </si>
  <si>
    <t>Шпикалова Т.Я., Ершова Л.В., Поровская Г.А. Изобразительное искусство: учебник для 6 класса  бщеобразовательныхучреж-дений / под ред. Шпикаловой Т.Я. – М., Просвещение, 2020</t>
  </si>
  <si>
    <t>Матвеев А.П. Физическая культура. 6-7 класс. – М.: Просвещение, 2020</t>
  </si>
  <si>
    <t>Баринов И.И География России. Природа. 8 класс. М: Дрофа,2019</t>
  </si>
  <si>
    <t>Дронов В.П., Ром В.Я. География России. Население и хозяйство. 9 класс : учебник-3е изд.стереотип.-М.Дрофа, 2019</t>
  </si>
  <si>
    <t>Пасечник В.В, Каменский А.А, Крискунов Е.А.Биология. 9 класс: учебник. - Дрофа, 2019</t>
  </si>
  <si>
    <t>Моро М.И., Волкова С.И., Степанова С.В. Математика. 1 класс. В 2-х частях. М.:Просвещение, 2023</t>
  </si>
  <si>
    <t>Плешаков А.А. Окружающий мир. 1 класс.  В 2-х ч.М.:Просвещение, 2023</t>
  </si>
  <si>
    <t>Критская Е.Д., Сергеева Г.П. Шмагина Т.С. Музыка. 1 класс.  - М.: Просвещение, 2023</t>
  </si>
  <si>
    <t>Неменская Л.А. Изобразительное искусство. 1кл.–М.: Просвещение, 2023</t>
  </si>
  <si>
    <t xml:space="preserve"> Быкова Н.И., Дули Д., Поспелова М.Д. и др. 2 класс  – М.: Express Publishing: Просвещение, 2021</t>
  </si>
  <si>
    <t>Быкова Н.И., Дули Д., Поспелова М.Д. Английский язык (в 2 частях). 3 класс. М.: Просвещение,2022</t>
  </si>
  <si>
    <t>Лях В.И. Физическая культура. 1-4 класс. М.: Прсовещение, 2019</t>
  </si>
  <si>
    <t>Климанова Л.Ф., Горецкий В.Г., Голованова М.В. и др.//Литературное чтение.  4 класс. В 2 ч. : М., Просвещение, 2023</t>
  </si>
  <si>
    <t>Шемшурина А.И. Основы религиозных культур и светской этики. Основы светской этики. 4 класс. – М., Просвещение, 2019</t>
  </si>
  <si>
    <t>Музыка. 4 класс: Учебник для четырехлетней начальной школы/ Т.И. Бакланова  – М.: АСТ:Астрель, 2019</t>
  </si>
  <si>
    <t>Н.М. Сокольникова, Изобразительное искусство. 4 класс. Учебник.- М.: АСТ:Астрель, 2019</t>
  </si>
  <si>
    <t>Т.С. Лисицкая, ЛА. Новикова. Физическая культура. 3-4 класс. Учебник. — М.: АСТ: Астрель.2019</t>
  </si>
  <si>
    <t>Спортивно-оздоровительная деятельность</t>
  </si>
  <si>
    <t>Интеллектуальные марафоны</t>
  </si>
  <si>
    <t>Направление внеурочной деятельности</t>
  </si>
  <si>
    <t>Алгебра</t>
  </si>
  <si>
    <t>8</t>
  </si>
  <si>
    <t>Русский язык. Рабочие программы. Предметная линия учебников Т. А. Ладыженской, М. Т. Баранова, Л. А. Тростенцовой и других. 5—9 классы.  Т. Баранов, Т. А. Ладыженская, Н. М. Шанский и др.  — М.: Просвещение, 2019.</t>
  </si>
  <si>
    <t>Литература. Рабочие программы. Предметная линия учебников  под редакцией В. Я. Коровиной.  5—9 классы: учеб. пособие для общеобразоват. организаций / [В.Я. Коровина, В.П. Журавлев, В.И. Коровин, Н.В. Беляева]. - 7-е изд. - М.: Просвещение, 2021.</t>
  </si>
  <si>
    <t>Английский язык. Рабочие программы. Предметная линия учебников «Английский в фокусе». 5-9 классы (4-е изд., перераб., авт. В.Г.Альпаков – М.: Просвещение, 2020</t>
  </si>
  <si>
    <t xml:space="preserve">1.Всеобщая история. Рабочая программа. Предметная линия для учебников А.А. Вигасина. 5-9 класы: пособие для учителей общеобрзова. Оранизаций / [А.А. Вигасин, Г.И. Годер, Н.И. Шевченко и др.]. - 2-е изд., дораб. - М.: Просвещение, 2019
 2. «Рабочая программа и тематическое планирование курса «История России». 6 – 9 классы (основная школа) / А. А. Данилов, О. Н. Журавлева, И. Е. Барыкина. – М. : Просвещение, 2019
</t>
  </si>
  <si>
    <t>Обществознание. Рабочая программа. Поурочные разработки. 8 класс : учеб. пособие для общеобразоват. организаций / [Л. Н. Боголюбов и др.]. — М. : Просвещение,2020</t>
  </si>
  <si>
    <t>География. Рабочая программа. Предметная линия для учебников "Классическая линия". 5-9 классы / И.И. Баринова, В.П. Дронов, И.В. Душина, В.И. Сиротин. - М.: ДРОФА, 2019</t>
  </si>
  <si>
    <t>Физика. Рабочая программа к  линии УМК А.В. Перышкина, Е.М. Гутник. 7-9 классы: учебно-методическое пособие / Н.В. Филонович, Е.М. Гутник. - М.: ДРОФА, 2019.</t>
  </si>
  <si>
    <t>Перышкин А.В., Физика. 9 кл. учебник /А.В.Перышкин, Е.М.Гутник.-  М.: Дрофа, 2019</t>
  </si>
  <si>
    <t>Биология. 5—9 классы : рабочая программа к линии УМК под ред. В. В. Пасечника : учебно-методическое пособие / В. В. Пасечник, В. В. Латюшин, Г. Г. Швецов. — М. : Дрофа, 2019</t>
  </si>
  <si>
    <t>Физическая культура. Примерные рабочие программы. Предметная линия учебников А.П. Матвеева. 5-9 классы: учеб. пособие для общеобразоват. организаций / - 4-е изд. - М.: Просвещение, 2021.</t>
  </si>
  <si>
    <t>9</t>
  </si>
  <si>
    <t xml:space="preserve">Юдовская А.Я., Баранов П.А., Ванюшкина Л.М. Всеобщая история. История Нового времени. 9 класс. М.: Просвещение, 2021
Арсентьев Н.М., Данилов А.А.,Левандовский А.А. и др. под редакцией Торкунова А.В. История России (в 2-х частях). 9 класс. М.: Просвещение, 2021
</t>
  </si>
  <si>
    <t xml:space="preserve"> Информатика. 7–9 классы: примерная рабочая программа / Л.Л. Босова, А.Ю. Босова– М.: БИНОМ, 2019</t>
  </si>
  <si>
    <t>Биология. Рабочая программа. Предметная линия учебников "Линия жизни". 5-9 классы: учеб. пособие для общеобразоват. организаций / [В.В. Пасечник и др.]. - 2-е изд. - М.: Просвещение, 2020</t>
  </si>
  <si>
    <t xml:space="preserve">Музыка. Рабочая программа. 5-8 классы. Искусство. 8-9 классы. Сборник рабочих программ. Предметные линии учебников Г.П. Сергеевой, Е.Д. Критской: учеб. пособие для общеобразоват. Организаций / Г.П. Сергеева, Е.Д. Критская, И.Э. Кашекова. - 6-е изд. - М.: Просвещение, 2019.  </t>
  </si>
  <si>
    <t>Изобразительное искусство.   Рабочие   программы.   Предметная  линия  учебников  под  редакцией  Т.  Я.  Шпи-
каловой.  5—8  классы  :  пособие  для  учителей  общеобразоват.  учреждений  /  [Т.  Я.  Шпикалова,  Л.  В.  Ершова,  
Г.   А.   Поровская   и   др.]   ;   под   ред.   Т.   Я.   Шпикаловой.   —М.  :  Просвещение,  2019</t>
  </si>
  <si>
    <t>5-8</t>
  </si>
  <si>
    <t>5-6</t>
  </si>
  <si>
    <t>5-7</t>
  </si>
  <si>
    <t>Матвеев А.П. Физическая культура. 5 класс. М.: Просвещение, 2023</t>
  </si>
  <si>
    <t xml:space="preserve">Высоцкий И.Р., Ященко И.В./ под ред. Ященко И.В.//Математика. Вероятность и статистика. Базовый уровень. В 2- частях. Просвещение, 2023
</t>
  </si>
  <si>
    <t>Математика:</t>
  </si>
  <si>
    <t xml:space="preserve">Виноградова Н.Ф. Основы духовно-нравственой  культуры народов России. 5 класс. М.:   Просвещение, 2022
</t>
  </si>
  <si>
    <t>Основы  духовно-нравственной культуры России: учебник для 6  класса / Н.Ф.Виноградова, Мариносян Т.Э.;  - М.:   Просвещение, 2022</t>
  </si>
  <si>
    <r>
      <t xml:space="preserve">Родной язык и литературное чт. на родном языке </t>
    </r>
    <r>
      <rPr>
        <sz val="12"/>
        <color rgb="FFFF0000"/>
        <rFont val="Times New Roman"/>
        <family val="1"/>
      </rPr>
      <t>(при наличии возможностей ОУ и по заявлению родителей)</t>
    </r>
  </si>
  <si>
    <t>Родной (______) язык</t>
  </si>
  <si>
    <t>Литературное чтение на родном (______) языке</t>
  </si>
  <si>
    <t>Труд (технология)</t>
  </si>
  <si>
    <t>Программа в разработке на федеральном уровне</t>
  </si>
  <si>
    <t>№</t>
  </si>
  <si>
    <t xml:space="preserve">Направление ВД в соотвествии с ФОП </t>
  </si>
  <si>
    <t>1А</t>
  </si>
  <si>
    <t>1Б</t>
  </si>
  <si>
    <t>2А</t>
  </si>
  <si>
    <t>2Б</t>
  </si>
  <si>
    <t>3А</t>
  </si>
  <si>
    <t>3Б</t>
  </si>
  <si>
    <t>4А</t>
  </si>
  <si>
    <t>4Б</t>
  </si>
  <si>
    <t>Расчет общего количества часов на уровень НОО</t>
  </si>
  <si>
    <t>Проектно-исследовательская деятельность</t>
  </si>
  <si>
    <t>Коммуникативная деятельность</t>
  </si>
  <si>
    <t>Художественно-эстетическая, творческая деятельность</t>
  </si>
  <si>
    <t>Учение с увлечением!</t>
  </si>
  <si>
    <r>
      <rPr>
        <b/>
        <u/>
        <sz val="18"/>
        <color theme="1"/>
        <rFont val="Calibri (Основной текст)"/>
        <charset val="204"/>
      </rPr>
      <t xml:space="preserve">Примечание: </t>
    </r>
    <r>
      <rPr>
        <b/>
        <sz val="18"/>
        <color theme="1"/>
        <rFont val="Calibri"/>
        <family val="2"/>
        <scheme val="minor"/>
      </rPr>
      <t xml:space="preserve">Таблицу можно редактировать (добавлять классы в параллелях, курсы внеурочной деятельноти). </t>
    </r>
    <r>
      <rPr>
        <b/>
        <u/>
        <sz val="18"/>
        <color theme="1"/>
        <rFont val="Calibri (Основной текст)"/>
        <charset val="204"/>
      </rPr>
      <t xml:space="preserve">Проверка: </t>
    </r>
    <r>
      <rPr>
        <b/>
        <sz val="18"/>
        <color theme="1"/>
        <rFont val="Calibri"/>
        <family val="2"/>
        <scheme val="minor"/>
      </rPr>
      <t>количество часов в целом на уровень НОО по всем реализуемым программам должно совпадать с суммарным количеством часов по всей таблице. В случае если ОУ планирует внеурочную деятельность на уровень, отдельно по параллелям данный вид таблиц НЕ заполняется.</t>
    </r>
  </si>
  <si>
    <r>
      <rPr>
        <sz val="14"/>
        <color theme="1"/>
        <rFont val="Times New Roman"/>
        <family val="1"/>
      </rPr>
      <t>Родной язык и родная литература</t>
    </r>
    <r>
      <rPr>
        <sz val="12"/>
        <color theme="1"/>
        <rFont val="Times New Roman"/>
        <family val="1"/>
        <charset val="204"/>
      </rPr>
      <t xml:space="preserve"> </t>
    </r>
    <r>
      <rPr>
        <sz val="12"/>
        <color rgb="FFFF0000"/>
        <rFont val="Times New Roman"/>
        <family val="1"/>
        <charset val="204"/>
      </rPr>
      <t>(при наличии возможностей ОУ и по заявлению родителей)</t>
    </r>
  </si>
  <si>
    <t>Родной (_____) язык</t>
  </si>
  <si>
    <t>Родная (_____) литература</t>
  </si>
  <si>
    <t>Основы безопасности и защиты Родины</t>
  </si>
  <si>
    <t>Ладыженская Т.А., Баранов М.Т., Тростенцова Л.А. и др. Русский язык. 5 класс. В 2-х ч. М.: Просвещение, 2024</t>
  </si>
  <si>
    <t xml:space="preserve"> Ю. Е. Ваулина, Д. Дули, О. Е. Подоляко. 5 класс – М.: Просвещение, 2024.</t>
  </si>
  <si>
    <t>Виленкин Н.Я., Жохов В.И., Чесноков А.С. и др.//Математика. Базовый уровень. 5 класс В 2 ч. :М.: Просвещение, 2024</t>
  </si>
  <si>
    <t>Виленкин Н.Я., Жохов В.И., Чесноков А.С. и др.//Математика. Базовый уровень. 6 класс В 2 ч. :М.: Просвещение, 2024</t>
  </si>
  <si>
    <t>Алексеев А.И., Николина В.В., Липкина Е.К. и др. География. 5 -6 класс.  -М.: "Просвещение", 2024</t>
  </si>
  <si>
    <t xml:space="preserve">Перышкин И. М., Иванов А. И.//Физика.7 класс. Базовый уровень.      -М.: Просвещение, 2024     </t>
  </si>
  <si>
    <t xml:space="preserve">Перышкин И. М., Иванов А. И.//Физика.8 класс. Базовый уровень.      -М.: Просвещение, 2024     </t>
  </si>
  <si>
    <t>Габриелян О.С.,  Остроумов И.Г., Сладкова С.А. Химия . 8 класс. Базовый уровень -М.:  Просвещение, 2024</t>
  </si>
  <si>
    <t xml:space="preserve">Пасечник В. В., Суматохин С. В., Гапонюк З.Г., Швецов Г.Г./ Под ред. Пасечника В. В.//Биология. Базовый уровень. 5 класс., М.: Просвещение, 2024       </t>
  </si>
  <si>
    <t>Матвеев А.П. Физическая культура. 6-7 класс. М.: Просвещение, 2023</t>
  </si>
  <si>
    <t>Г.П.Сергеева, Е.Д.Критская. Музыка 8 класс -М.:Просвещение,  2020</t>
  </si>
  <si>
    <t>Шпикалова Т.Я., Ершова Л.В., Поровская Г.А. Изобразительное искусство. 8 класс: учебник для  общеобразовательных органи-заций / под ред. Шпикаловой Т.Я.- 2-е изд. – М., Просвещение, 2020</t>
  </si>
  <si>
    <t>Матвеев А.П. Физическая культура 8-9 класс. – М.: Просвещение, 2020</t>
  </si>
  <si>
    <t>Г.П.Сергеева, Е.Д.Критская. Музыка 6 класс -М.:Просвещение,  2020</t>
  </si>
  <si>
    <t>Г.П.Сергеева, Е.Д.Критская. Музыка 5 класс -М.:Просвещение,  2020</t>
  </si>
  <si>
    <t>Ю. Е. Ваулина, Д. Дули, О. Е. Подоляко, В. Эванс . 6 класс – М.: Просвещение, 2020</t>
  </si>
  <si>
    <t>Коровина В.Я., Журавлев В.П., Коровин В.И. Литература (в 2-х частях). 7 класс. М.: Просвещение, 2020</t>
  </si>
  <si>
    <t xml:space="preserve">Мерзляк А.Г., Полонский В.Б., Якир М.С. Алгебра 7 класс. - М.:Вентана-граф, 2020 </t>
  </si>
  <si>
    <t>Мерзляк А.Г., Полонский В.Б., Якир М.С. Геометрия 7 класс. - М.:Вентана-граф, 2020</t>
  </si>
  <si>
    <t>Шпикалова Т.Я., Ершова Л.В., Поровская Г.А. Изобразительное искусство. 7 класс: учебник для бщеобразовательныхоргани-заций / под ред. Шпикаловой Т.Я.- 2-е изд. – М., Просвещение, 2020</t>
  </si>
  <si>
    <t>Г.П.Сергеева, Е.Д.Критская. Музыка 7класс -М.:Просвещение,  2020</t>
  </si>
  <si>
    <t>5А</t>
  </si>
  <si>
    <t>5Б</t>
  </si>
  <si>
    <t>6А</t>
  </si>
  <si>
    <t>6Б</t>
  </si>
  <si>
    <t>7А</t>
  </si>
  <si>
    <t>8А</t>
  </si>
  <si>
    <t>9А</t>
  </si>
  <si>
    <t>9Б</t>
  </si>
  <si>
    <t>Расчет общего количества часов на уровень ООО</t>
  </si>
  <si>
    <t>ВД по формированию функциональной грамотности, проектная деятельность</t>
  </si>
  <si>
    <t>ВД, направленная на развитие личности, профориентацию, предпрофильную подготовку</t>
  </si>
  <si>
    <t>ВД по реализации комплекса воспитательных мероприятий</t>
  </si>
  <si>
    <t>ВД по организации деятельности ученических сообществ</t>
  </si>
  <si>
    <t>ВД по организации педагогической поддержки</t>
  </si>
  <si>
    <t>ВД по обеспечению безопасности жизни и здоровья обучающихся</t>
  </si>
  <si>
    <t>ВД по учебным предметам образовательной программы</t>
  </si>
  <si>
    <r>
      <rPr>
        <b/>
        <u/>
        <sz val="18"/>
        <color theme="1"/>
        <rFont val="Calibri (Основной текст)"/>
        <charset val="204"/>
      </rPr>
      <t xml:space="preserve">Примечание: </t>
    </r>
    <r>
      <rPr>
        <b/>
        <sz val="18"/>
        <color theme="1"/>
        <rFont val="Calibri"/>
        <family val="2"/>
        <scheme val="minor"/>
      </rPr>
      <t xml:space="preserve">Таблицу можно редактировать (добавлять классы в параллелях, курсы внеурочной деятельноти). </t>
    </r>
    <r>
      <rPr>
        <b/>
        <u/>
        <sz val="18"/>
        <color theme="1"/>
        <rFont val="Calibri (Основной текст)"/>
        <charset val="204"/>
      </rPr>
      <t xml:space="preserve">Проверка: </t>
    </r>
    <r>
      <rPr>
        <b/>
        <sz val="18"/>
        <color theme="1"/>
        <rFont val="Calibri"/>
        <family val="2"/>
        <scheme val="minor"/>
      </rPr>
      <t>количество часов в целом на уровень ООО по всем реализуемым программам должно совпадать с суммарным количеством часов по всей таблице. В случае если ОУ планирует внеурочную деятельность на уровень, отдельно по параллелям данный вид таблиц НЕ заполняется.</t>
    </r>
  </si>
  <si>
    <t>соревнования</t>
  </si>
  <si>
    <t>систематические учебные занятия</t>
  </si>
  <si>
    <t>объединения</t>
  </si>
  <si>
    <t>кружок</t>
  </si>
  <si>
    <t>объединение</t>
  </si>
  <si>
    <t>кружок/ объединение</t>
  </si>
  <si>
    <t xml:space="preserve">кружок </t>
  </si>
  <si>
    <t>систематические занятия</t>
  </si>
  <si>
    <t>5%</t>
  </si>
  <si>
    <t>50%</t>
  </si>
  <si>
    <t>7Б</t>
  </si>
  <si>
    <t>8Б</t>
  </si>
  <si>
    <t>ПРЕДПРОФИЛЬНАЯ ПОДГОТОВКА</t>
  </si>
  <si>
    <t>Наименование предпрофильного курса</t>
  </si>
  <si>
    <t>Сроки реализации програм-мы (полуг., год)</t>
  </si>
  <si>
    <t>год</t>
  </si>
  <si>
    <t>История Самарского края</t>
  </si>
  <si>
    <t>Учебный план  1а, 1б  класса ГБОУ школы-интерната №1 г.о. Чапаевск на 2024-2025 учебный год</t>
  </si>
  <si>
    <t>Учебный план  2а, 2б  класса ГБОУ школы- интернат №1 г.о. Чапаевск на 2024-2025 учебный год</t>
  </si>
  <si>
    <t>Учебный план  3а, 3б  класса ГБОУ школы интерната №1 г.о. Чапаевск на 2024-2025 учебный год</t>
  </si>
  <si>
    <t>Учебный план  4а, 4б  класса ГБОУ школы-интерната №1 г. о.Чапаевск на 2024-2025 учебный год</t>
  </si>
  <si>
    <t>План внеурочной деятельности на уровень НОО ГБОУ школы-интерната №1 г.о. Чапаевск  на 2024-2025 учебный год</t>
  </si>
  <si>
    <t>Основы православной культуры. Разработана на основе программы внеурочной деятельности «Основы православной культуры» (начальная и основная школы) /Авт. игумен Георгий
(Шестун), М.М. Арбекова, Е.П. Бельчикова, Т.М. Сливкина,–
Самара: ООО «Современные образовательные технологии», 5-е
переработанное издание, 2022.</t>
  </si>
  <si>
    <t>Учебный план  5а, 5б  класса ГБОУ школы-интерната №1 г.о. Чапаевск на 2024-2025 учебный год</t>
  </si>
  <si>
    <t>Учебный план  6а, 6б класса ГБОУ школы-интерната №1 г.о. Чапаевск на 2024-2025 учебный год</t>
  </si>
  <si>
    <t>Учебный план  7а, 7б  класса ГБОУ школы-интерната №1 г.о. Чапаевск на 2024-2025 учебный год</t>
  </si>
  <si>
    <t>Учебный план  8а, 8б  класса ГБОУ школы-интерната №1   г.о.Чапаевск на 2024-2025 учебный год</t>
  </si>
  <si>
    <t>Учебный план  9а, 9б класса ГБОУ  школы-интерната №1 г.о. Чапаевск Чапаевск на 2024-2025 учебный год</t>
  </si>
  <si>
    <t>АИС "ПрофВыбор.Самарская область"  курсы по выбору   обучающихся</t>
  </si>
  <si>
    <t>Психология выбора профессии</t>
  </si>
  <si>
    <t>Курсы по выбору учащихся в сетевой форме через АИС "Профвыбор. Самарская обл."</t>
  </si>
  <si>
    <t>Мищенкова Л.П.,Психология выбора профессии. Самара, 2019 г.</t>
  </si>
  <si>
    <t>План внеурочной деятельности на уровень ООО ГБОУ школы-интерната №1 г.о. Чапаевск на 2024-2025 учебный год</t>
  </si>
  <si>
    <t>https://edsoo.ru/wp-content/uploads/2023/08/01_ФРП_Русский-язык_1-4-классы.pdf</t>
  </si>
  <si>
    <t>https://edsoo.ru/wp-content/uploads/2023/08/02_ФРП_Литературное-чтение-1-4-классы.pdf</t>
  </si>
  <si>
    <t>https://edsoo.ru/wp-content/uploads/2023/08/08_1_ФРП_Математика-1-4_классы.pdf</t>
  </si>
  <si>
    <t>https://edsoo.ru/wp-content/uploads/2023/08/09_ФРП_Окружающий-мир_1-4-классы.pdf</t>
  </si>
  <si>
    <t>https://edsoo.ru/wp-content/uploads/2023/08/11_ФРП-Изобразительное-искусство_1-4-классы.pdf</t>
  </si>
  <si>
    <t>https://edsoo.ru/wp-content/uploads/2023/09/04_frp-muzyka-1-4-klassy.pdf</t>
  </si>
  <si>
    <t>https://edsoo.ru/wp-content/uploads/2023/09/frp-fizkultura-1-4_klassy-1.pdf</t>
  </si>
  <si>
    <t>https://edsoo.ru/wp-content/uploads/2023/09/frp_orkse_4-klass.pdf</t>
  </si>
  <si>
    <t>Лутцева Е.А., Зуева Т.П. Технология. 1 класс. М.: Просвещение, 2023</t>
  </si>
  <si>
    <t>Лутцева Е.А., Зуева Т.П. Технология. 2 класс. М.: Просвещение, 2020</t>
  </si>
  <si>
    <t>https://edsoo.ru/wp-content/uploads/2023/08/03_ФРП-Английский-2-4-классы.pdf</t>
  </si>
  <si>
    <t>Лутцева Е.А., Зуева Т.П. Технология. 3 класс. М.: Просвещение, 2020</t>
  </si>
  <si>
    <t>Лутцева Е.А., Зуева Т.П. Технология. 4 класс. М.: Просвещение, 2020</t>
  </si>
  <si>
    <t>https://edsoo.ru/wp-content/uploads/2023/10/01_frp_russkij-yazyk_5-9-klassy.pdf</t>
  </si>
  <si>
    <t>https://edsoo.ru/wp-content/uploads/2023/08/02_ФРП_Литература_5-9-классы.pdf</t>
  </si>
  <si>
    <t>https://edsoo.ru/wp-content/uploads/2023/10/03_frp_anglijskij-yazyk_5-9-klassy.pdf</t>
  </si>
  <si>
    <t>https://edsoo.ru/wp-content/uploads/2023/08/13_ФРП_Математика_5-9-классы_база.pdf</t>
  </si>
  <si>
    <t>https://edsoo.ru/wp-content/uploads/2023/09/frp_istoriya_5-9-klassy-1.pdf</t>
  </si>
  <si>
    <t>https://edsoo.ru/wp-content/uploads/2023/08/19_frp_geografiya-5-9-klassy.pdf</t>
  </si>
  <si>
    <t>https://edsoo.ru/wp-content/uploads/2023/08/24_ФРП-Биология_5-9-классы_база.pdf</t>
  </si>
  <si>
    <t>https://edsoo.ru/wp-content/uploads/2023/08/20_ФРП-Физика_7-9-классы_база.pdf</t>
  </si>
  <si>
    <t>https://edsoo.ru/wp-content/uploads/2023/08/22_ФРП-Химия_8-9-классы_база.pdf</t>
  </si>
  <si>
    <t>https://edsoo.ru/wp-content/uploads/2023/09/frp_odnknr_5-6-klassy.pdf</t>
  </si>
  <si>
    <t>https://edsoo.ru/wp-content/uploads/2023/08/frp-muzyka_5-8_klassy.pdf</t>
  </si>
  <si>
    <t>https://edsoo.ru/wp-content/uploads/2023/09/27_frp_izo_5-7-klassy.pdf</t>
  </si>
  <si>
    <t>https://edsoo.ru/wp-content/uploads/2023/09/frp-fizicheskaya-kultura_5-9-klassy.pdf</t>
  </si>
  <si>
    <t>Казакевич В.М., Пичугина Г.В., Семенова Г.Ю. и другие; под редакцией Казакевича В.М. Технология. 5 класс. М.: Просвещение,2020</t>
  </si>
  <si>
    <t>Казакевич В.М., Пичугина Г.В., Семенова Г.Ю. и другие; под редакцией Казакевича В.М. Технология.8-9 класс. М.: Просвещение,2020</t>
  </si>
  <si>
    <t>Казакевич В.М., Пичугина Г.В., Семенова Г.Ю. и другие; под редакцией Казакевича В.М. Технология. 8-9 класс. М.: Просвещение,2020</t>
  </si>
  <si>
    <t>Казакевич В.М., Пичугина Г.В., Семенова Г.Ю. и другие; под редакцией Казакевича В.М. Технология. 7 класс. М.: Просвещение,2020</t>
  </si>
  <si>
    <t>Казакевич В.М., Пичугина Г.В., Семенова Г.Ю. и другие; под редакцией Казакевича В.М. Технология. 6 класс. М.: Просвещение,2020</t>
  </si>
  <si>
    <t xml:space="preserve"> Агибалов Е.В., Донской Г.М. Всеобщая история  Средних ввеков. 6 класс. М.: Просвещение, 2020
Арсентьев Н.М., Данилов А.А., Стефанович П.С. и др. под редакцией Торкунова А.В. История России (в 2-х частях). 6 класс. М.: Просвещение, 2019
</t>
  </si>
  <si>
    <t>https://edsoo.ru/wp-content/uploads/2023/08/18_ФРП_Обществознание_6-9-классы-1.pdf</t>
  </si>
  <si>
    <t>https://edsoo.ru/wp-content/uploads/2023/08/15_ФРП-Информатика-7-9-классы_база.pdf</t>
  </si>
  <si>
    <t xml:space="preserve">Босова, А.Ю. Босова. Информатика. 7 класс: учебник / Л.Л. . - М.: Просвещение, 2020
 </t>
  </si>
  <si>
    <t>Мерзляк А.Г., Полонский В.Б. Алгебра 8 класс. - М.:Просвещение, 2020</t>
  </si>
  <si>
    <t>Мерзляк А.Г., Полонский В.Б. Геометрия 8 класс. - М.:Просвещение, 2020</t>
  </si>
  <si>
    <t xml:space="preserve">Высоцкий И.Р., Ященко И.В./ под ред. Ященко И.В.//Математика. Вероятность и статистика. Базовый уровень. В 2- частях. росвещение, 2023
</t>
  </si>
  <si>
    <t>География. Рабочая программа. . Предметные линии «Полярная звезда». 5—11 классы. В. П. Максаковского. 10—11 классы. Базовый уровень : учеб. пособие для общеобразоват. организаций / [А. И. Алексеев и др.]. — М. : Просвещение, 2021</t>
  </si>
  <si>
    <t xml:space="preserve"> Л.Л. Босова, А.Ю. Босова.Информатика. 8 класс: учебник. - М.:БИНОМ/Просвещение, 2020
 </t>
  </si>
  <si>
    <t xml:space="preserve">Мерзляк А.Г., Полонский В.Б. Алгебра 9 класс. - М.:Просвещение, 2021
Мерзляк А.Г., Полонский В.Б. Геометрия 9 класс. - М.:Просвещение, 2021
</t>
  </si>
  <si>
    <t>Математика. Рабочие программы. Базовый уровень. 5-11 классы: учеб.пособие для общеобразоват. Организаций / [А.Г. Мерзляк , В.Б. Полонский , М.С.  Ярик , Е.В. Буцко]. -3­е изд. перераб. — М.: Просвещение, 2020.
Математика. Рабочие программы. Базовый уровень. 5-11 классы: учеб.пособие для общеобразоват. Организаций / [А.Г. Мерзляк , В.Б. Полонский , М.С.  Ярик , Е.В. Буцко]. -3­е изд. перераб. — М.: Просвещение, 2020.</t>
  </si>
  <si>
    <t xml:space="preserve">Л.Л. Босова, А.Ю. Босова. Информатика. 9 класс . - М.:Просвещение, 2020
 </t>
  </si>
  <si>
    <t>Обществознание. Рабочая программа. Поурочные разработки. 6-9 класс : учеб. пособие для общеобразоват. организаций / [Л. Н. Боголюбов и др.]. — М. : Просвещение,2020</t>
  </si>
  <si>
    <t xml:space="preserve">Математика </t>
  </si>
  <si>
    <t>АИС Предпрофильная подготовка</t>
  </si>
  <si>
    <t>Динамическая пауза. Программа разработана методическим объединением учителей начальных классов ГБОУ школы-интерната №1 г.о. Чапаевск. Утверждена приказом № от 30.08.2024</t>
  </si>
  <si>
    <t>Музыкальный театр "Маска". Программа разработана методическим объединением учителей начальных классов ГБОУ школы-интерната №1 г.о. Чапаевск. Утверждена приказом № от 30.08.2024</t>
  </si>
  <si>
    <t>Разговоры о важном Рабочая программа https://edsoo.ru/wp-content/uploads/2023/08/Рабочая-программа_Разговоры-о-важном.pdf</t>
  </si>
  <si>
    <t xml:space="preserve"> «Орлята России» Разработана на основе программы учебного курса «Орлята России» / авторы-составители Волкова Н.А., Китаева А.Ю., Сокольских А.А., Телешева О.Ю., Тимофеева И.П., Шатунова Т.И., Шевердина О.В., под общей редакцией Джеуса А.В., Сайфутдиновой Л.Р., Спириной Л.В. – Краснодар: Изд-во Новация, 2022 г</t>
  </si>
  <si>
    <t>«Разговоры о важном»  Разговоры о важном Рабочая программа https://edsoo.ru/wp-content/uploads/2023/08/Рабочая-программа_Разговоры-о-важном.pdf</t>
  </si>
  <si>
    <t xml:space="preserve"> «Орлята России» Орлята России. Разработана на основе программы учебного курса «Орлята России» / авторы-составители Волкова Н.А., Китаева А.Ю., Сокольских А.А., Телешева О.Ю., Тимофеева И.П., Шатунова Т.И., Шевердина О.В., под общей редакцией Джеуса А.В., Сайфутдиновой Л.Р., Спириной Л.В. – Краснодар: Изд-во Новация, 2022 г</t>
  </si>
  <si>
    <t xml:space="preserve"> Подвижные игры народов России. Программа разработана учителем физической культуры ГБОУ школы-интерната №1 г.о. Чапаевск . Утверждена приказом № от 30.08.2024</t>
  </si>
  <si>
    <t>Развите функциональной  грамотности. Программа разработана методическим объединением учителей начальных классов ГБОУ школы-интерната №1 г.о. Чапаевск. Утверждена приказом № от 30.08.2024</t>
  </si>
  <si>
    <t>Я-путешественник по Самарскому краю. Программа разработана методическим объединением учителей начальных классов ГБОУ школы-интерната №1 г.о. Чапаевск Утверждена приказом № от 30.08.2024</t>
  </si>
  <si>
    <t>Программа внеурочной деятельности «Основы православной культуры» (начальная и основная школы) /Авт. игумен Георгий
(Шестун), М.М. Арбекова, Е.П. Бельчикова, Т.М. Сливкина,–
Самара: ООО «Современные образовательные технологии», 5-е
переработанное издание, 2022.</t>
  </si>
  <si>
    <t>Подвижные игры  Подвижные игры народов России. Программа разработана учителем физической культуры ГБОУ школы-интерната №1 г.о. Чапаевск . Утверждена приказом № от 30.08.2024</t>
  </si>
  <si>
    <t>"Орлята России. "Разработана на основе программы учебного курса «Орлята России» / авторы-составители Волкова Н.А., Китаева А.Ю., Сокольских А.А., Телешева О.Ю., Тимофеева И.П., Шатунова Т.И., Шевердина О.В., под общей редакцией Джеуса А.В., Сайфутдиновой Л.Р., Спириной Л.В. – Краснодар: Изд-во Новация, 2022 г</t>
  </si>
  <si>
    <t xml:space="preserve"> «Рассказы по истории Самарского края» Рассказы по истории Самарского края Разработана на основе примерной рабочей программы учебного курса "Рассказы по истории Самарского края", рекомендованной Координационным советом учебно-методических объединений в системе общего образования Самарской области протокол №-27 от 21.08.2019г </t>
  </si>
  <si>
    <t>Функциональная грамотность: учимся для жизни Рабочая программы курса внеурочной деятельности "Функциональная грамотность: учимся для жизни" ФГБ НУ "Институт стратегии развития образования". М.: 2022 (https://edsoo.ru/wp-content/uploads/2023/08/ВУД_Программа-курса-внеурочной-деятельности.-Функциональная-грамотность-ООО_Новая.pdf)</t>
  </si>
  <si>
    <t>"Россия-мои горизонты" профминимум Рабочая программа курса внеурочной деятельности "Билет в будущее" (https://edsoo.ru/wp-content/uploads/2023/08/programma-vnd-28.08.pdf)</t>
  </si>
  <si>
    <t>динамическая пауза  Динамическая пауза. Программа разработана методическим объединением учителей начальных классов ГБОУ школы-интерната №1 г.о. Чапаевск. Утверждена приказом № от 30.08.2024</t>
  </si>
  <si>
    <t xml:space="preserve">   Подвижные игры народов России. Программа разработана учителем физической культуры ГБОУ школы-интерната №1 г.о. Чапаевск . Утверждена приказом № от 30.08.2024</t>
  </si>
  <si>
    <t>Шахматы в школе. Программа разработана учителем физической культуры ГБОУ ООШ № 5 г.о. Чапаевск. Утверждена приказом № от 30.08.2024</t>
  </si>
  <si>
    <t>Шахматы в школе. Программа разработана учителем физической культуры ГБОУ  школы-интерната №1 г.о. Чапаевск. Утверждена приказом № от 30.08.2024</t>
  </si>
  <si>
    <t>Смысловое чтение. Программа разработана методическим объединением учителей начальных классов ГБОУ  школы-интерната №1  г.о. Чапаевск. Утверждена приказом № от 30.08.2024</t>
  </si>
  <si>
    <t>Умники и умницы!Программа разработана учителем начальных классов ГБОУ школы-интерната №1 г.о. Чапаевск . Утверждена приказом № от 30.08.2024</t>
  </si>
  <si>
    <t>Умники и умницы Программа разработана учителем начальных классов ГБОУ школы-интерната №1 г.о. Чапаевск . Утверждена приказом № от 30.08.2024</t>
  </si>
  <si>
    <t>Хор. Программа разработана учителем начальных классов ГБОУ школы-интерната №1 г.о. Чапаевск . Утверждена приказом № от 30.08.2024</t>
  </si>
  <si>
    <t>Основы православной культуры. Программа внеурочной деятельности «Основы православной культуры» (начальная и основная школы) /Авт. игумен Георгий
(Шестун), М.М. Арбекова, Е.П. Бельчикова, Т.М. Сливкина,–
Самара: ООО «Современные образовательные технологии», 5-е
переработанное издание, 2022.</t>
  </si>
  <si>
    <t>Творсеская мастерская Программа разработана учителем физической культуры ГБОУ школы-интерната №1 г.о. Чапаевск . Утверждена приказом № от 30.08.2024</t>
  </si>
  <si>
    <t>Творческая мастерская Программа разработана методическим объединением учителей начальных классов ГБОУ школы-интерната №1 г.о. Чапаевск. Утверждена приказом № от 30.08.2024</t>
  </si>
  <si>
    <t>"Я исследователь" Программа разработана методическим объединением учителей начальных классов ГБОУ школы-интерната №1 г.о. Чапаевск. Утверждена приказом № от 30.08.2024</t>
  </si>
  <si>
    <t>Я исследователь  "Я исследователь" Программа разработана методическим объединением учителей начальных классов ГБОУ школы-интерната №1 г.о. Чапаевск. Утверждена приказом № от 30.08.2024</t>
  </si>
  <si>
    <t>«Разговоры о важном»  Рабочая программа https://edsoo.ru/wp-content/uploads/2023/08/Рабочая-программа_Разговоры-о-важном.pdf</t>
  </si>
  <si>
    <t xml:space="preserve"> «Орлята России»   Разработана на основе программы учебного курса «Орлята России» / авторы-составители Волкова Н.А., Китаева А.Ю., Сокольских А.А., Телешева О.Ю., Тимофеева И.П., Шатунова Т.И., Шевердина О.В., под общей редакцией Джеуса А.В., Сайфутдиновой Л.Р., Спириной Л.В. – Краснодар: Изд-во Новация, 2022 г</t>
  </si>
  <si>
    <t xml:space="preserve"> «Рассказы по истории Самарского края» .Разработана на основе примерной рабочей программы учебного курса "Рассказы по истории Самарского края", рекомендованной Координационным советом учебно-методических объединений в системе общего образования Самарской области протокол №-27 от 21.08.2019г </t>
  </si>
  <si>
    <t>АИС -предпрофильная подготовка</t>
  </si>
  <si>
    <t>«Россия - мои горизонты» Россия -мои горизонты Рабочая программа курса внеурочной деятельности "Билет в будущее" (https://edsoo.ru/wp-content/uploads/2023/08/programma-vnd-28.08.pdf)</t>
  </si>
  <si>
    <t>Профессиолнальное самоопределение  Профессиональное самоопреление. Программа разработана методическим объединением учителей гуманитарного цикла ГБОУ школы-интерната №1  Чапаевск. Утверждена приказом № от 30.08.2024</t>
  </si>
  <si>
    <t>«Разговоры о важном»Разговоры о важном Рабочая программа https://edsoo.ru/wp-content/uploads/2023/08/Рабочая-программа_Разговоры-о-важном.pdf</t>
  </si>
  <si>
    <t>"Движение первых" Программа разработанасоветником директора по воспитанию и взаимодействию  с детскими общественными объединениями ГБОУ школы-интерната №1  Чапаевск. Утверждена приказом № от 30.08.2024</t>
  </si>
  <si>
    <t>Школьная газета Программа разработана методическим объединением учителей гуманитарного цикла ГБОУ школы-интерната №1  Чапаевск. Утверждена приказом № от 30.08.2024</t>
  </si>
  <si>
    <t>Хор. Программа разработана методическим объединением учителей гуманитарного цикла ГБОУ школы-интерната №1  Чапаевск. Утверждена приказом № от 30.08.2024</t>
  </si>
  <si>
    <t>Спортивный клуб (по направлениям)Программа разработана учителем физической культуры  ГБОУ школы-интерната №1  Чапаевск. Утверждена приказом № от 30.08.2024</t>
  </si>
  <si>
    <t>Информационная безопасность/ Цифровая гигиена. Информационная безопасность. Программа курса "Информационная безопасность или На расстоянии одного вируса". 7-9 классы. Наместникова М.С. - М.: Просвещение, 2019.</t>
  </si>
  <si>
    <t xml:space="preserve"> Моя экологическая культура.Программа разработана методическим объединением учителейестественно-научного цикла ГБОУ школы-интерната №1  Чапаевск. Утверждена приказом № от 30.08.2024</t>
  </si>
  <si>
    <t>Учимся работать с текстом. Программа разработана методическим объединением учителей гуманитарного цикла ГБОУ школы-интерната №1  Чапаевск. Утверждена приказом № от 30.08.2024</t>
  </si>
  <si>
    <t>"Основы православной культурывнеурочной деятельности «Основы православной культуры» (начальная и основная школы) /Авт. игумен Георгий
(Шестун), М.М. Арбекова, Е.П. Бельчикова, Т.М. Сливкина,–
Самара: ООО «Современные образовательные технологии», 5-е
переработанное издание, 2022.</t>
  </si>
  <si>
    <t>Школьный музей  "Истоки" Программа разработана методическим объединением учителей гуманитарного цикла ГБОУ школы-интерната №1  Чапаевск. Утверждена приказом № от 30.08.2024</t>
  </si>
  <si>
    <t>Решение настандартных математических задач Программа разработана методическим объединением учителейестественно-научного цикла ГБОУ школы-интерната №1  Чапаевск. Утверждена приказом № от 30.08.2024</t>
  </si>
  <si>
    <t>Театр "Маска"Программа разработана учителем истории и обществознания  ГБОУ школы-интерната №1 г.о. Чапаевск . Утверждена приказом № от 30.08.2024</t>
  </si>
  <si>
    <t>"Рассказы по истории отечества". Программа учебного курса. Одобрена решением федерального учебно-методического объединения по общему образованию (протокол от 26 октября 2020 г. № 4/20)</t>
  </si>
  <si>
    <t>Ярмарка профессий  Программа разработана методическим объединением учителей гуманитарного цикла ГБОУ школы-интерната №1  Чапаевск. Утверждена приказом № от 30.08.2024</t>
  </si>
  <si>
    <t>«История Самарского края» История Самарского края. Основное общее образование. Репинецкий А.И., Захарченко А.В.,  Козловская Г.Е.,  Ремезова Л.А. Программа рекомендована Коордиционным советом УМО в системе общего образования Самарской области, протокол №27 от 21.08.2019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</si>
</sst>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419]General"/>
  </numFmts>
  <fonts count="7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6"/>
      <color theme="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4"/>
      <color rgb="FF000099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  <font>
      <b/>
      <sz val="12"/>
      <color rgb="FF000099"/>
      <name val="Calibri"/>
      <family val="2"/>
      <charset val="204"/>
      <scheme val="minor"/>
    </font>
    <font>
      <b/>
      <sz val="16"/>
      <color rgb="FF000099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99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color rgb="FFFF0000"/>
      <name val="Times New Roman"/>
      <family val="1"/>
    </font>
    <font>
      <sz val="10"/>
      <color rgb="FFFF0000"/>
      <name val="Times New Roman"/>
      <family val="1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4"/>
      <color theme="1"/>
      <name val="Calibri"/>
      <family val="2"/>
      <charset val="204"/>
      <scheme val="minor"/>
    </font>
    <font>
      <sz val="14"/>
      <color rgb="FF000099"/>
      <name val="Times New Roman"/>
      <family val="1"/>
      <charset val="204"/>
    </font>
    <font>
      <b/>
      <sz val="14"/>
      <color rgb="FF000099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2"/>
      <color theme="10"/>
      <name val="Calibri"/>
      <family val="2"/>
      <charset val="204"/>
      <scheme val="minor"/>
    </font>
    <font>
      <u/>
      <sz val="14"/>
      <color theme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theme="1"/>
      <name val="Calibri (Основной текст)"/>
      <charset val="204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000000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b/>
      <u/>
      <sz val="18"/>
      <color theme="1"/>
      <name val="Calibri (Основной текст)"/>
      <charset val="204"/>
    </font>
    <font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24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charset val="204"/>
      <scheme val="minor"/>
    </font>
    <font>
      <sz val="14"/>
      <color rgb="FF000000"/>
      <name val="Calibri"/>
      <family val="2"/>
      <scheme val="minor"/>
    </font>
    <font>
      <b/>
      <sz val="7.5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u/>
      <sz val="16"/>
      <color theme="10"/>
      <name val="Calibri"/>
      <family val="2"/>
      <charset val="204"/>
      <scheme val="minor"/>
    </font>
    <font>
      <sz val="16"/>
      <color theme="1"/>
      <name val="Calibri (Основной текст)"/>
      <charset val="204"/>
    </font>
    <font>
      <sz val="18"/>
      <color theme="1"/>
      <name val="Times New Roman"/>
      <family val="1"/>
      <charset val="204"/>
    </font>
    <font>
      <sz val="14"/>
      <color theme="1"/>
      <name val="Bell MT"/>
      <family val="1"/>
    </font>
  </fonts>
  <fills count="1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99"/>
      </left>
      <right style="medium">
        <color rgb="FF000099"/>
      </right>
      <top style="medium">
        <color rgb="FF000099"/>
      </top>
      <bottom style="medium">
        <color rgb="FF00009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99"/>
      </left>
      <right/>
      <top style="medium">
        <color rgb="FF000099"/>
      </top>
      <bottom style="medium">
        <color rgb="FF000099"/>
      </bottom>
      <diagonal/>
    </border>
    <border>
      <left/>
      <right style="medium">
        <color rgb="FF000099"/>
      </right>
      <top style="medium">
        <color rgb="FF000099"/>
      </top>
      <bottom style="medium">
        <color rgb="FF000099"/>
      </bottom>
      <diagonal/>
    </border>
    <border>
      <left style="medium">
        <color rgb="FF000099"/>
      </left>
      <right style="medium">
        <color rgb="FF000099"/>
      </right>
      <top style="medium">
        <color rgb="FF000099"/>
      </top>
      <bottom/>
      <diagonal/>
    </border>
    <border>
      <left style="medium">
        <color rgb="FF000099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99"/>
      </left>
      <right style="medium">
        <color rgb="FF000099"/>
      </right>
      <top/>
      <bottom/>
      <diagonal/>
    </border>
    <border>
      <left style="medium">
        <color rgb="FF000099"/>
      </left>
      <right style="medium">
        <color rgb="FF000099"/>
      </right>
      <top/>
      <bottom style="medium">
        <color rgb="FF000099"/>
      </bottom>
      <diagonal/>
    </border>
    <border>
      <left style="medium">
        <color rgb="FF000099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99"/>
      </right>
      <top style="medium">
        <color indexed="64"/>
      </top>
      <bottom/>
      <diagonal/>
    </border>
    <border>
      <left style="medium">
        <color indexed="64"/>
      </left>
      <right style="medium">
        <color rgb="FF000099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rgb="FF000099"/>
      </left>
      <right style="medium">
        <color rgb="FF000099"/>
      </right>
      <top style="medium">
        <color indexed="64"/>
      </top>
      <bottom style="medium">
        <color rgb="FF000099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99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99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rgb="FF000099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rgb="FF000099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rgb="FF000099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99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99"/>
      </left>
      <right/>
      <top/>
      <bottom style="medium">
        <color rgb="FF000099"/>
      </bottom>
      <diagonal/>
    </border>
    <border>
      <left/>
      <right style="medium">
        <color rgb="FF000099"/>
      </right>
      <top/>
      <bottom style="medium">
        <color rgb="FF000099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99"/>
      </left>
      <right style="thin">
        <color indexed="64"/>
      </right>
      <top/>
      <bottom/>
      <diagonal/>
    </border>
    <border>
      <left style="medium">
        <color rgb="FF000099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99"/>
      </left>
      <right/>
      <top style="medium">
        <color rgb="FF000099"/>
      </top>
      <bottom/>
      <diagonal/>
    </border>
    <border>
      <left/>
      <right style="medium">
        <color rgb="FF000099"/>
      </right>
      <top style="medium">
        <color rgb="FF000099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99"/>
      </bottom>
      <diagonal/>
    </border>
    <border>
      <left/>
      <right style="medium">
        <color rgb="FF000099"/>
      </right>
      <top style="thin">
        <color indexed="64"/>
      </top>
      <bottom style="medium">
        <color rgb="FF00009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9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</cellStyleXfs>
  <cellXfs count="668">
    <xf numFmtId="0" fontId="0" fillId="0" borderId="0" xfId="0"/>
    <xf numFmtId="0" fontId="5" fillId="0" borderId="0" xfId="0" applyFont="1"/>
    <xf numFmtId="0" fontId="5" fillId="0" borderId="12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164" fontId="13" fillId="0" borderId="18" xfId="0" applyNumberFormat="1" applyFont="1" applyBorder="1" applyAlignment="1">
      <alignment horizontal="center" vertical="top" wrapText="1"/>
    </xf>
    <xf numFmtId="0" fontId="14" fillId="0" borderId="10" xfId="0" applyFont="1" applyBorder="1"/>
    <xf numFmtId="0" fontId="9" fillId="0" borderId="0" xfId="0" applyFont="1"/>
    <xf numFmtId="164" fontId="6" fillId="0" borderId="18" xfId="0" applyNumberFormat="1" applyFont="1" applyBorder="1" applyAlignment="1" applyProtection="1">
      <alignment horizontal="center" vertical="top"/>
      <protection locked="0"/>
    </xf>
    <xf numFmtId="49" fontId="5" fillId="0" borderId="12" xfId="0" applyNumberFormat="1" applyFont="1" applyBorder="1" applyAlignment="1" applyProtection="1">
      <alignment horizontal="center" vertical="top" wrapText="1"/>
      <protection locked="0"/>
    </xf>
    <xf numFmtId="0" fontId="5" fillId="0" borderId="15" xfId="0" applyFont="1" applyBorder="1" applyAlignment="1" applyProtection="1">
      <alignment horizontal="left" vertical="top"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>
      <alignment horizontal="right"/>
    </xf>
    <xf numFmtId="164" fontId="6" fillId="0" borderId="18" xfId="0" applyNumberFormat="1" applyFont="1" applyBorder="1" applyAlignment="1">
      <alignment horizontal="center" vertical="top"/>
    </xf>
    <xf numFmtId="49" fontId="5" fillId="0" borderId="12" xfId="0" applyNumberFormat="1" applyFont="1" applyBorder="1" applyAlignment="1">
      <alignment horizontal="center" vertical="top" wrapText="1"/>
    </xf>
    <xf numFmtId="49" fontId="5" fillId="0" borderId="14" xfId="0" applyNumberFormat="1" applyFont="1" applyBorder="1" applyAlignment="1" applyProtection="1">
      <alignment horizontal="center" vertical="top" wrapText="1"/>
      <protection locked="0"/>
    </xf>
    <xf numFmtId="49" fontId="2" fillId="0" borderId="17" xfId="0" applyNumberFormat="1" applyFont="1" applyBorder="1" applyAlignment="1" applyProtection="1">
      <alignment horizontal="left" vertical="top" wrapText="1"/>
      <protection locked="0"/>
    </xf>
    <xf numFmtId="49" fontId="5" fillId="0" borderId="16" xfId="0" applyNumberFormat="1" applyFont="1" applyBorder="1" applyAlignment="1" applyProtection="1">
      <alignment horizontal="center" vertical="top" wrapText="1"/>
      <protection locked="0"/>
    </xf>
    <xf numFmtId="49" fontId="7" fillId="0" borderId="12" xfId="0" applyNumberFormat="1" applyFont="1" applyBorder="1" applyAlignment="1" applyProtection="1">
      <alignment horizontal="left" vertical="top" wrapText="1"/>
      <protection locked="0"/>
    </xf>
    <xf numFmtId="49" fontId="2" fillId="0" borderId="12" xfId="0" applyNumberFormat="1" applyFont="1" applyBorder="1" applyAlignment="1" applyProtection="1">
      <alignment horizontal="left" vertical="top" wrapText="1"/>
      <protection locked="0"/>
    </xf>
    <xf numFmtId="49" fontId="7" fillId="0" borderId="12" xfId="0" applyNumberFormat="1" applyFont="1" applyBorder="1" applyAlignment="1">
      <alignment horizontal="left" vertical="top" wrapText="1"/>
    </xf>
    <xf numFmtId="49" fontId="2" fillId="0" borderId="12" xfId="0" applyNumberFormat="1" applyFont="1" applyBorder="1" applyAlignment="1">
      <alignment horizontal="left" vertical="top" wrapText="1"/>
    </xf>
    <xf numFmtId="0" fontId="15" fillId="0" borderId="18" xfId="0" applyFont="1" applyBorder="1" applyAlignment="1">
      <alignment horizontal="center"/>
    </xf>
    <xf numFmtId="0" fontId="15" fillId="0" borderId="18" xfId="0" applyFont="1" applyBorder="1" applyAlignment="1">
      <alignment horizontal="center" vertical="center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16" fillId="0" borderId="18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right"/>
    </xf>
    <xf numFmtId="164" fontId="12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 applyProtection="1">
      <alignment horizontal="left" vertical="top"/>
      <protection locked="0"/>
    </xf>
    <xf numFmtId="164" fontId="2" fillId="0" borderId="1" xfId="0" applyNumberFormat="1" applyFont="1" applyBorder="1" applyAlignment="1" applyProtection="1">
      <alignment horizontal="center" vertical="top"/>
      <protection locked="0"/>
    </xf>
    <xf numFmtId="0" fontId="19" fillId="0" borderId="1" xfId="0" applyFont="1" applyBorder="1" applyAlignment="1">
      <alignment horizontal="center" vertical="center" wrapText="1"/>
    </xf>
    <xf numFmtId="164" fontId="21" fillId="0" borderId="1" xfId="0" applyNumberFormat="1" applyFont="1" applyBorder="1" applyAlignment="1">
      <alignment horizontal="center"/>
    </xf>
    <xf numFmtId="164" fontId="21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left"/>
    </xf>
    <xf numFmtId="49" fontId="19" fillId="0" borderId="1" xfId="0" applyNumberFormat="1" applyFont="1" applyBorder="1" applyAlignment="1" applyProtection="1">
      <alignment horizontal="center" vertical="top" wrapText="1"/>
      <protection locked="0"/>
    </xf>
    <xf numFmtId="0" fontId="5" fillId="0" borderId="20" xfId="0" applyFont="1" applyBorder="1" applyAlignment="1">
      <alignment horizontal="left" vertical="top" wrapText="1"/>
    </xf>
    <xf numFmtId="0" fontId="5" fillId="0" borderId="31" xfId="0" applyFont="1" applyBorder="1" applyAlignment="1">
      <alignment horizontal="left" vertical="top" wrapText="1"/>
    </xf>
    <xf numFmtId="164" fontId="6" fillId="0" borderId="32" xfId="0" applyNumberFormat="1" applyFont="1" applyBorder="1" applyAlignment="1" applyProtection="1">
      <alignment horizontal="center" vertical="top"/>
      <protection locked="0"/>
    </xf>
    <xf numFmtId="164" fontId="13" fillId="0" borderId="32" xfId="0" applyNumberFormat="1" applyFont="1" applyBorder="1" applyAlignment="1">
      <alignment horizontal="center" vertical="top" wrapText="1"/>
    </xf>
    <xf numFmtId="49" fontId="5" fillId="0" borderId="33" xfId="0" applyNumberFormat="1" applyFont="1" applyBorder="1" applyAlignment="1" applyProtection="1">
      <alignment horizontal="center" vertical="top" wrapText="1"/>
      <protection locked="0"/>
    </xf>
    <xf numFmtId="49" fontId="2" fillId="0" borderId="33" xfId="0" applyNumberFormat="1" applyFont="1" applyBorder="1" applyAlignment="1" applyProtection="1">
      <alignment horizontal="left" vertical="top" wrapText="1"/>
      <protection locked="0"/>
    </xf>
    <xf numFmtId="0" fontId="7" fillId="0" borderId="7" xfId="0" applyFont="1" applyBorder="1" applyAlignment="1">
      <alignment horizontal="center" vertical="top" wrapText="1"/>
    </xf>
    <xf numFmtId="0" fontId="7" fillId="0" borderId="24" xfId="0" applyFont="1" applyBorder="1" applyAlignment="1">
      <alignment horizontal="center" vertical="top" wrapText="1"/>
    </xf>
    <xf numFmtId="49" fontId="2" fillId="0" borderId="14" xfId="0" applyNumberFormat="1" applyFont="1" applyBorder="1" applyAlignment="1" applyProtection="1">
      <alignment horizontal="center" vertical="top" wrapText="1"/>
      <protection locked="0"/>
    </xf>
    <xf numFmtId="49" fontId="2" fillId="0" borderId="17" xfId="0" applyNumberFormat="1" applyFont="1" applyBorder="1" applyAlignment="1" applyProtection="1">
      <alignment horizontal="center" vertical="top" wrapText="1"/>
      <protection locked="0"/>
    </xf>
    <xf numFmtId="49" fontId="2" fillId="0" borderId="16" xfId="0" applyNumberFormat="1" applyFont="1" applyBorder="1" applyAlignment="1" applyProtection="1">
      <alignment horizontal="center" vertical="top" wrapText="1"/>
      <protection locked="0"/>
    </xf>
    <xf numFmtId="49" fontId="2" fillId="0" borderId="12" xfId="0" applyNumberFormat="1" applyFont="1" applyBorder="1" applyAlignment="1" applyProtection="1">
      <alignment horizontal="center" vertical="top" wrapText="1"/>
      <protection locked="0"/>
    </xf>
    <xf numFmtId="49" fontId="2" fillId="0" borderId="12" xfId="0" applyNumberFormat="1" applyFont="1" applyBorder="1" applyAlignment="1">
      <alignment horizontal="center" vertical="top" wrapText="1"/>
    </xf>
    <xf numFmtId="49" fontId="2" fillId="0" borderId="33" xfId="0" applyNumberFormat="1" applyFont="1" applyBorder="1" applyAlignment="1" applyProtection="1">
      <alignment horizontal="center" vertical="top" wrapText="1"/>
      <protection locked="0"/>
    </xf>
    <xf numFmtId="0" fontId="7" fillId="0" borderId="35" xfId="0" applyFont="1" applyBorder="1" applyAlignment="1">
      <alignment horizontal="center" vertical="top" wrapText="1"/>
    </xf>
    <xf numFmtId="0" fontId="7" fillId="0" borderId="41" xfId="0" applyFont="1" applyBorder="1" applyAlignment="1">
      <alignment horizontal="center" vertical="top" wrapText="1"/>
    </xf>
    <xf numFmtId="0" fontId="5" fillId="0" borderId="42" xfId="0" applyFont="1" applyBorder="1" applyAlignment="1">
      <alignment horizontal="left" vertical="top" wrapText="1"/>
    </xf>
    <xf numFmtId="164" fontId="11" fillId="2" borderId="18" xfId="0" applyNumberFormat="1" applyFont="1" applyFill="1" applyBorder="1" applyAlignment="1">
      <alignment horizontal="center"/>
    </xf>
    <xf numFmtId="164" fontId="11" fillId="2" borderId="23" xfId="0" applyNumberFormat="1" applyFont="1" applyFill="1" applyBorder="1" applyAlignment="1">
      <alignment horizontal="center"/>
    </xf>
    <xf numFmtId="0" fontId="18" fillId="0" borderId="12" xfId="0" applyFont="1" applyBorder="1" applyAlignment="1">
      <alignment horizontal="left" vertical="top" wrapText="1"/>
    </xf>
    <xf numFmtId="0" fontId="5" fillId="0" borderId="12" xfId="0" applyFont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28" fillId="0" borderId="12" xfId="0" applyFont="1" applyBorder="1" applyAlignment="1">
      <alignment horizontal="left" vertical="top" wrapText="1"/>
    </xf>
    <xf numFmtId="0" fontId="30" fillId="0" borderId="15" xfId="0" applyFont="1" applyBorder="1" applyAlignment="1" applyProtection="1">
      <alignment horizontal="left" vertical="top" wrapText="1"/>
      <protection locked="0"/>
    </xf>
    <xf numFmtId="49" fontId="25" fillId="0" borderId="12" xfId="0" applyNumberFormat="1" applyFont="1" applyBorder="1" applyAlignment="1" applyProtection="1">
      <alignment horizontal="left" vertical="top" wrapText="1"/>
      <protection locked="0"/>
    </xf>
    <xf numFmtId="49" fontId="2" fillId="0" borderId="15" xfId="0" applyNumberFormat="1" applyFont="1" applyBorder="1" applyAlignment="1">
      <alignment horizontal="left" vertical="top" wrapText="1"/>
    </xf>
    <xf numFmtId="49" fontId="2" fillId="0" borderId="12" xfId="0" applyNumberFormat="1" applyFont="1" applyBorder="1" applyAlignment="1">
      <alignment vertical="top" wrapText="1"/>
    </xf>
    <xf numFmtId="0" fontId="5" fillId="0" borderId="40" xfId="0" applyFont="1" applyBorder="1" applyAlignment="1" applyProtection="1">
      <alignment horizontal="center" vertical="top" wrapText="1"/>
      <protection locked="0"/>
    </xf>
    <xf numFmtId="49" fontId="36" fillId="0" borderId="16" xfId="0" applyNumberFormat="1" applyFont="1" applyBorder="1" applyAlignment="1" applyProtection="1">
      <alignment horizontal="center" vertical="top" wrapText="1"/>
      <protection locked="0"/>
    </xf>
    <xf numFmtId="49" fontId="5" fillId="0" borderId="16" xfId="0" applyNumberFormat="1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35" fillId="0" borderId="0" xfId="0" applyFont="1"/>
    <xf numFmtId="0" fontId="0" fillId="0" borderId="12" xfId="0" applyBorder="1"/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7" xfId="0" applyBorder="1"/>
    <xf numFmtId="0" fontId="5" fillId="5" borderId="12" xfId="0" applyFont="1" applyFill="1" applyBorder="1" applyAlignment="1">
      <alignment horizontal="center" vertical="top" wrapText="1"/>
    </xf>
    <xf numFmtId="0" fontId="5" fillId="4" borderId="15" xfId="0" applyFont="1" applyFill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0" fillId="0" borderId="0" xfId="0" applyAlignment="1">
      <alignment horizontal="right"/>
    </xf>
    <xf numFmtId="49" fontId="29" fillId="0" borderId="12" xfId="1" applyNumberFormat="1" applyBorder="1" applyAlignment="1" applyProtection="1">
      <alignment horizontal="left" vertical="top" wrapText="1"/>
      <protection locked="0"/>
    </xf>
    <xf numFmtId="0" fontId="26" fillId="0" borderId="0" xfId="0" applyFont="1"/>
    <xf numFmtId="0" fontId="26" fillId="0" borderId="12" xfId="0" applyFont="1" applyBorder="1"/>
    <xf numFmtId="0" fontId="7" fillId="0" borderId="46" xfId="0" applyFont="1" applyBorder="1" applyAlignment="1">
      <alignment horizontal="center" vertical="top" wrapText="1"/>
    </xf>
    <xf numFmtId="0" fontId="7" fillId="0" borderId="47" xfId="0" applyFont="1" applyBorder="1" applyAlignment="1">
      <alignment horizontal="center" vertical="top" wrapText="1"/>
    </xf>
    <xf numFmtId="0" fontId="7" fillId="0" borderId="44" xfId="0" applyFont="1" applyBorder="1" applyAlignment="1">
      <alignment horizontal="center" vertical="top" wrapText="1"/>
    </xf>
    <xf numFmtId="0" fontId="7" fillId="0" borderId="48" xfId="0" applyFont="1" applyBorder="1" applyAlignment="1">
      <alignment horizontal="center" vertical="top" wrapText="1"/>
    </xf>
    <xf numFmtId="0" fontId="5" fillId="5" borderId="20" xfId="0" applyFont="1" applyFill="1" applyBorder="1" applyAlignment="1">
      <alignment horizontal="center" vertical="top" wrapText="1"/>
    </xf>
    <xf numFmtId="164" fontId="11" fillId="2" borderId="27" xfId="0" applyNumberFormat="1" applyFont="1" applyFill="1" applyBorder="1" applyAlignment="1">
      <alignment horizontal="center"/>
    </xf>
    <xf numFmtId="164" fontId="11" fillId="2" borderId="26" xfId="0" applyNumberFormat="1" applyFont="1" applyFill="1" applyBorder="1" applyAlignment="1">
      <alignment horizontal="center"/>
    </xf>
    <xf numFmtId="0" fontId="16" fillId="0" borderId="27" xfId="0" applyFont="1" applyBorder="1" applyAlignment="1">
      <alignment horizontal="center" vertical="top" wrapText="1"/>
    </xf>
    <xf numFmtId="0" fontId="1" fillId="0" borderId="27" xfId="0" applyFont="1" applyBorder="1" applyAlignment="1">
      <alignment horizontal="center" vertical="top" wrapText="1"/>
    </xf>
    <xf numFmtId="164" fontId="6" fillId="0" borderId="12" xfId="0" applyNumberFormat="1" applyFont="1" applyBorder="1" applyAlignment="1" applyProtection="1">
      <alignment horizontal="center" vertical="top"/>
      <protection locked="0"/>
    </xf>
    <xf numFmtId="164" fontId="13" fillId="0" borderId="12" xfId="0" applyNumberFormat="1" applyFont="1" applyBorder="1" applyAlignment="1">
      <alignment horizontal="center" vertical="top" wrapText="1"/>
    </xf>
    <xf numFmtId="0" fontId="30" fillId="0" borderId="12" xfId="0" applyFont="1" applyBorder="1" applyAlignment="1" applyProtection="1">
      <alignment horizontal="left" vertical="top" wrapText="1"/>
      <protection locked="0"/>
    </xf>
    <xf numFmtId="164" fontId="6" fillId="0" borderId="12" xfId="0" applyNumberFormat="1" applyFont="1" applyBorder="1" applyAlignment="1">
      <alignment horizontal="center" vertical="top"/>
    </xf>
    <xf numFmtId="1" fontId="6" fillId="0" borderId="32" xfId="0" applyNumberFormat="1" applyFont="1" applyBorder="1" applyAlignment="1" applyProtection="1">
      <alignment horizontal="center" vertical="top"/>
      <protection locked="0"/>
    </xf>
    <xf numFmtId="4" fontId="6" fillId="0" borderId="12" xfId="0" applyNumberFormat="1" applyFont="1" applyBorder="1" applyAlignment="1" applyProtection="1">
      <alignment horizontal="center" vertical="top"/>
      <protection locked="0"/>
    </xf>
    <xf numFmtId="0" fontId="5" fillId="0" borderId="12" xfId="0" applyNumberFormat="1" applyFont="1" applyBorder="1" applyAlignment="1" applyProtection="1">
      <alignment horizontal="center" vertical="top" wrapText="1"/>
      <protection locked="0"/>
    </xf>
    <xf numFmtId="1" fontId="5" fillId="0" borderId="12" xfId="0" applyNumberFormat="1" applyFont="1" applyBorder="1" applyAlignment="1" applyProtection="1">
      <alignment horizontal="center" vertical="top" wrapText="1"/>
      <protection locked="0"/>
    </xf>
    <xf numFmtId="164" fontId="0" fillId="0" borderId="12" xfId="0" applyNumberFormat="1" applyBorder="1"/>
    <xf numFmtId="0" fontId="5" fillId="0" borderId="17" xfId="0" applyNumberFormat="1" applyFont="1" applyBorder="1" applyAlignment="1" applyProtection="1">
      <alignment horizontal="center" vertical="top" wrapText="1"/>
      <protection locked="0"/>
    </xf>
    <xf numFmtId="4" fontId="6" fillId="0" borderId="39" xfId="0" applyNumberFormat="1" applyFont="1" applyBorder="1" applyAlignment="1" applyProtection="1">
      <alignment horizontal="center" vertical="top" wrapText="1"/>
      <protection locked="0"/>
    </xf>
    <xf numFmtId="4" fontId="6" fillId="0" borderId="14" xfId="0" applyNumberFormat="1" applyFont="1" applyBorder="1" applyAlignment="1" applyProtection="1">
      <alignment horizontal="center" vertical="top" wrapText="1"/>
      <protection locked="0"/>
    </xf>
    <xf numFmtId="4" fontId="6" fillId="0" borderId="16" xfId="0" applyNumberFormat="1" applyFont="1" applyBorder="1" applyAlignment="1" applyProtection="1">
      <alignment horizontal="center" vertical="top" wrapText="1"/>
      <protection locked="0"/>
    </xf>
    <xf numFmtId="4" fontId="37" fillId="0" borderId="16" xfId="0" applyNumberFormat="1" applyFont="1" applyBorder="1" applyAlignment="1" applyProtection="1">
      <alignment horizontal="center" vertical="top" wrapText="1"/>
      <protection locked="0"/>
    </xf>
    <xf numFmtId="2" fontId="6" fillId="0" borderId="14" xfId="0" applyNumberFormat="1" applyFont="1" applyBorder="1" applyAlignment="1" applyProtection="1">
      <alignment horizontal="center" vertical="top" wrapText="1"/>
      <protection locked="0"/>
    </xf>
    <xf numFmtId="2" fontId="6" fillId="0" borderId="16" xfId="0" applyNumberFormat="1" applyFont="1" applyBorder="1" applyAlignment="1" applyProtection="1">
      <alignment horizontal="center" vertical="top" wrapText="1"/>
      <protection locked="0"/>
    </xf>
    <xf numFmtId="2" fontId="37" fillId="0" borderId="16" xfId="0" applyNumberFormat="1" applyFont="1" applyBorder="1" applyAlignment="1" applyProtection="1">
      <alignment horizontal="center" vertical="top" wrapText="1"/>
      <protection locked="0"/>
    </xf>
    <xf numFmtId="0" fontId="38" fillId="0" borderId="17" xfId="0" applyFont="1" applyBorder="1" applyAlignment="1">
      <alignment horizontal="left" vertical="top" wrapText="1"/>
    </xf>
    <xf numFmtId="0" fontId="38" fillId="0" borderId="12" xfId="0" applyFont="1" applyBorder="1" applyAlignment="1">
      <alignment vertical="top" wrapText="1"/>
    </xf>
    <xf numFmtId="49" fontId="27" fillId="0" borderId="12" xfId="0" applyNumberFormat="1" applyFont="1" applyBorder="1" applyAlignment="1" applyProtection="1">
      <alignment horizontal="left" vertical="top" wrapText="1"/>
      <protection locked="0"/>
    </xf>
    <xf numFmtId="49" fontId="39" fillId="0" borderId="12" xfId="0" applyNumberFormat="1" applyFont="1" applyBorder="1" applyAlignment="1" applyProtection="1">
      <alignment horizontal="center" vertical="top" wrapText="1"/>
      <protection locked="0"/>
    </xf>
    <xf numFmtId="0" fontId="40" fillId="0" borderId="12" xfId="0" applyFont="1" applyBorder="1" applyAlignment="1">
      <alignment vertical="top" wrapText="1"/>
    </xf>
    <xf numFmtId="49" fontId="40" fillId="0" borderId="17" xfId="0" applyNumberFormat="1" applyFont="1" applyFill="1" applyBorder="1" applyAlignment="1" applyProtection="1">
      <alignment horizontal="left" vertical="top" wrapText="1"/>
      <protection locked="0"/>
    </xf>
    <xf numFmtId="49" fontId="40" fillId="0" borderId="12" xfId="0" applyNumberFormat="1" applyFont="1" applyFill="1" applyBorder="1" applyAlignment="1" applyProtection="1">
      <alignment horizontal="left" vertical="top" wrapText="1"/>
      <protection locked="0"/>
    </xf>
    <xf numFmtId="49" fontId="40" fillId="0" borderId="12" xfId="0" applyNumberFormat="1" applyFont="1" applyBorder="1" applyAlignment="1" applyProtection="1">
      <alignment horizontal="left" vertical="top" wrapText="1"/>
      <protection locked="0"/>
    </xf>
    <xf numFmtId="49" fontId="38" fillId="0" borderId="12" xfId="0" applyNumberFormat="1" applyFont="1" applyBorder="1" applyAlignment="1" applyProtection="1">
      <alignment horizontal="center" vertical="top" wrapText="1"/>
      <protection locked="0"/>
    </xf>
    <xf numFmtId="0" fontId="40" fillId="0" borderId="0" xfId="0" applyFont="1" applyAlignment="1">
      <alignment vertical="top" wrapText="1"/>
    </xf>
    <xf numFmtId="49" fontId="38" fillId="0" borderId="12" xfId="0" applyNumberFormat="1" applyFont="1" applyBorder="1" applyAlignment="1" applyProtection="1">
      <alignment horizontal="left" vertical="top" wrapText="1"/>
      <protection locked="0"/>
    </xf>
    <xf numFmtId="49" fontId="38" fillId="0" borderId="17" xfId="0" applyNumberFormat="1" applyFont="1" applyBorder="1" applyAlignment="1" applyProtection="1">
      <alignment horizontal="left" vertical="top" wrapText="1"/>
      <protection locked="0"/>
    </xf>
    <xf numFmtId="49" fontId="40" fillId="5" borderId="17" xfId="0" applyNumberFormat="1" applyFont="1" applyFill="1" applyBorder="1" applyAlignment="1" applyProtection="1">
      <alignment horizontal="left" vertical="top" wrapText="1"/>
      <protection locked="0"/>
    </xf>
    <xf numFmtId="49" fontId="38" fillId="0" borderId="17" xfId="0" applyNumberFormat="1" applyFont="1" applyBorder="1" applyAlignment="1" applyProtection="1">
      <alignment horizontal="center" vertical="top" wrapText="1"/>
      <protection locked="0"/>
    </xf>
    <xf numFmtId="49" fontId="40" fillId="5" borderId="12" xfId="0" applyNumberFormat="1" applyFont="1" applyFill="1" applyBorder="1" applyAlignment="1" applyProtection="1">
      <alignment horizontal="left" vertical="top" wrapText="1"/>
      <protection locked="0"/>
    </xf>
    <xf numFmtId="49" fontId="2" fillId="0" borderId="43" xfId="0" applyNumberFormat="1" applyFont="1" applyBorder="1" applyAlignment="1" applyProtection="1">
      <alignment horizontal="center" vertical="top" wrapText="1"/>
      <protection locked="0"/>
    </xf>
    <xf numFmtId="49" fontId="2" fillId="0" borderId="20" xfId="0" applyNumberFormat="1" applyFont="1" applyBorder="1" applyAlignment="1" applyProtection="1">
      <alignment horizontal="center" vertical="top" wrapText="1"/>
      <protection locked="0"/>
    </xf>
    <xf numFmtId="49" fontId="38" fillId="0" borderId="12" xfId="0" applyNumberFormat="1" applyFont="1" applyFill="1" applyBorder="1" applyAlignment="1" applyProtection="1">
      <alignment horizontal="left" vertical="top" wrapText="1"/>
      <protection locked="0"/>
    </xf>
    <xf numFmtId="49" fontId="42" fillId="0" borderId="12" xfId="0" applyNumberFormat="1" applyFont="1" applyFill="1" applyBorder="1" applyAlignment="1" applyProtection="1">
      <alignment horizontal="left" vertical="top" wrapText="1"/>
      <protection locked="0"/>
    </xf>
    <xf numFmtId="0" fontId="42" fillId="0" borderId="12" xfId="0" applyFont="1" applyBorder="1" applyAlignment="1">
      <alignment horizontal="left" vertical="top" wrapText="1"/>
    </xf>
    <xf numFmtId="49" fontId="41" fillId="0" borderId="17" xfId="0" applyNumberFormat="1" applyFont="1" applyFill="1" applyBorder="1" applyAlignment="1" applyProtection="1">
      <alignment horizontal="left" vertical="top" wrapText="1"/>
      <protection locked="0"/>
    </xf>
    <xf numFmtId="49" fontId="41" fillId="0" borderId="12" xfId="0" applyNumberFormat="1" applyFont="1" applyFill="1" applyBorder="1" applyAlignment="1" applyProtection="1">
      <alignment horizontal="left" vertical="top" wrapText="1"/>
      <protection locked="0"/>
    </xf>
    <xf numFmtId="49" fontId="5" fillId="0" borderId="16" xfId="0" applyNumberFormat="1" applyFont="1" applyBorder="1" applyAlignment="1" applyProtection="1">
      <alignment horizontal="left" vertical="top" wrapText="1"/>
      <protection locked="0"/>
    </xf>
    <xf numFmtId="164" fontId="13" fillId="0" borderId="21" xfId="0" applyNumberFormat="1" applyFont="1" applyBorder="1" applyAlignment="1">
      <alignment horizontal="center" vertical="top" wrapText="1"/>
    </xf>
    <xf numFmtId="0" fontId="44" fillId="0" borderId="0" xfId="0" applyFont="1"/>
    <xf numFmtId="49" fontId="22" fillId="0" borderId="17" xfId="0" applyNumberFormat="1" applyFont="1" applyBorder="1" applyAlignment="1" applyProtection="1">
      <alignment horizontal="center" vertical="top" wrapText="1"/>
      <protection locked="0"/>
    </xf>
    <xf numFmtId="49" fontId="22" fillId="0" borderId="12" xfId="0" applyNumberFormat="1" applyFont="1" applyBorder="1" applyAlignment="1" applyProtection="1">
      <alignment horizontal="center" vertical="top" wrapText="1"/>
      <protection locked="0"/>
    </xf>
    <xf numFmtId="49" fontId="22" fillId="0" borderId="12" xfId="0" applyNumberFormat="1" applyFont="1" applyBorder="1" applyAlignment="1">
      <alignment horizontal="center" vertical="top" wrapText="1"/>
    </xf>
    <xf numFmtId="0" fontId="44" fillId="0" borderId="12" xfId="0" applyFont="1" applyBorder="1"/>
    <xf numFmtId="49" fontId="38" fillId="0" borderId="15" xfId="0" applyNumberFormat="1" applyFont="1" applyBorder="1" applyAlignment="1" applyProtection="1">
      <alignment horizontal="center" vertical="top" wrapText="1"/>
      <protection locked="0"/>
    </xf>
    <xf numFmtId="49" fontId="38" fillId="0" borderId="12" xfId="0" applyNumberFormat="1" applyFont="1" applyBorder="1" applyAlignment="1">
      <alignment horizontal="center" vertical="top" wrapText="1"/>
    </xf>
    <xf numFmtId="49" fontId="27" fillId="0" borderId="12" xfId="0" applyNumberFormat="1" applyFont="1" applyBorder="1" applyAlignment="1" applyProtection="1">
      <alignment horizontal="center" vertical="top" wrapText="1"/>
      <protection locked="0"/>
    </xf>
    <xf numFmtId="49" fontId="27" fillId="0" borderId="12" xfId="0" applyNumberFormat="1" applyFont="1" applyBorder="1" applyAlignment="1">
      <alignment horizontal="center" vertical="top" wrapText="1"/>
    </xf>
    <xf numFmtId="0" fontId="45" fillId="0" borderId="0" xfId="0" applyFont="1"/>
    <xf numFmtId="49" fontId="46" fillId="0" borderId="15" xfId="0" applyNumberFormat="1" applyFont="1" applyBorder="1" applyAlignment="1" applyProtection="1">
      <alignment horizontal="center" vertical="top" wrapText="1"/>
      <protection locked="0"/>
    </xf>
    <xf numFmtId="0" fontId="45" fillId="0" borderId="12" xfId="0" applyFont="1" applyBorder="1"/>
    <xf numFmtId="49" fontId="38" fillId="0" borderId="45" xfId="0" applyNumberFormat="1" applyFont="1" applyFill="1" applyBorder="1" applyAlignment="1" applyProtection="1">
      <alignment horizontal="center" vertical="top" wrapText="1"/>
      <protection locked="0"/>
    </xf>
    <xf numFmtId="49" fontId="2" fillId="5" borderId="12" xfId="0" applyNumberFormat="1" applyFont="1" applyFill="1" applyBorder="1" applyAlignment="1" applyProtection="1">
      <alignment horizontal="left" vertical="top" wrapText="1"/>
      <protection locked="0"/>
    </xf>
    <xf numFmtId="49" fontId="5" fillId="5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2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0" fillId="0" borderId="0" xfId="0" applyFont="1"/>
    <xf numFmtId="0" fontId="0" fillId="0" borderId="0" xfId="0" applyBorder="1"/>
    <xf numFmtId="49" fontId="2" fillId="0" borderId="12" xfId="0" applyNumberFormat="1" applyFont="1" applyFill="1" applyBorder="1" applyAlignment="1" applyProtection="1">
      <alignment horizontal="left" vertical="top" wrapText="1"/>
      <protection locked="0"/>
    </xf>
    <xf numFmtId="0" fontId="5" fillId="0" borderId="15" xfId="0" applyFont="1" applyBorder="1" applyAlignment="1" applyProtection="1">
      <alignment horizontal="left" vertical="top" wrapText="1"/>
      <protection locked="0"/>
    </xf>
    <xf numFmtId="164" fontId="13" fillId="5" borderId="18" xfId="0" applyNumberFormat="1" applyFont="1" applyFill="1" applyBorder="1" applyAlignment="1">
      <alignment horizontal="center" vertical="top" wrapText="1"/>
    </xf>
    <xf numFmtId="49" fontId="5" fillId="5" borderId="16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vertical="top"/>
    </xf>
    <xf numFmtId="0" fontId="5" fillId="0" borderId="12" xfId="0" applyFont="1" applyBorder="1" applyAlignment="1">
      <alignment horizontal="left" vertical="top" wrapText="1"/>
    </xf>
    <xf numFmtId="49" fontId="2" fillId="0" borderId="12" xfId="0" applyNumberFormat="1" applyFont="1" applyBorder="1" applyAlignment="1" applyProtection="1">
      <alignment horizontal="center" vertical="top" wrapText="1"/>
      <protection locked="0"/>
    </xf>
    <xf numFmtId="0" fontId="17" fillId="0" borderId="0" xfId="0" applyFont="1"/>
    <xf numFmtId="0" fontId="17" fillId="0" borderId="0" xfId="0" applyFont="1" applyAlignment="1">
      <alignment vertical="top"/>
    </xf>
    <xf numFmtId="0" fontId="17" fillId="0" borderId="0" xfId="0" applyFont="1" applyAlignment="1">
      <alignment horizontal="right"/>
    </xf>
    <xf numFmtId="49" fontId="38" fillId="5" borderId="12" xfId="0" applyNumberFormat="1" applyFont="1" applyFill="1" applyBorder="1" applyAlignment="1" applyProtection="1">
      <alignment horizontal="left" vertical="top" wrapText="1"/>
      <protection locked="0"/>
    </xf>
    <xf numFmtId="49" fontId="5" fillId="0" borderId="12" xfId="0" applyNumberFormat="1" applyFont="1" applyBorder="1" applyAlignment="1" applyProtection="1">
      <alignment horizontal="left" vertical="top" wrapText="1"/>
      <protection locked="0"/>
    </xf>
    <xf numFmtId="49" fontId="38" fillId="0" borderId="17" xfId="0" applyNumberFormat="1" applyFont="1" applyFill="1" applyBorder="1" applyAlignment="1" applyProtection="1">
      <alignment horizontal="left" vertical="top" wrapText="1"/>
      <protection locked="0"/>
    </xf>
    <xf numFmtId="0" fontId="38" fillId="0" borderId="12" xfId="0" applyNumberFormat="1" applyFont="1" applyFill="1" applyBorder="1" applyAlignment="1" applyProtection="1">
      <alignment horizontal="left" vertical="top" wrapText="1"/>
      <protection locked="0"/>
    </xf>
    <xf numFmtId="0" fontId="17" fillId="0" borderId="12" xfId="0" applyFont="1" applyBorder="1" applyAlignment="1">
      <alignment horizontal="right"/>
    </xf>
    <xf numFmtId="49" fontId="27" fillId="0" borderId="12" xfId="0" applyNumberFormat="1" applyFont="1" applyFill="1" applyBorder="1" applyAlignment="1" applyProtection="1">
      <alignment horizontal="left" vertical="top" wrapText="1"/>
      <protection locked="0"/>
    </xf>
    <xf numFmtId="0" fontId="38" fillId="0" borderId="12" xfId="0" applyFont="1" applyBorder="1" applyAlignment="1">
      <alignment horizontal="left" vertical="top" wrapText="1"/>
    </xf>
    <xf numFmtId="165" fontId="38" fillId="0" borderId="52" xfId="2" applyNumberFormat="1" applyFont="1" applyBorder="1" applyAlignment="1">
      <alignment vertical="top" wrapText="1"/>
    </xf>
    <xf numFmtId="0" fontId="17" fillId="0" borderId="0" xfId="0" applyFont="1" applyAlignment="1" applyProtection="1">
      <alignment horizontal="left" vertical="top"/>
      <protection locked="0"/>
    </xf>
    <xf numFmtId="0" fontId="47" fillId="0" borderId="12" xfId="0" applyFont="1" applyFill="1" applyBorder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17" fillId="0" borderId="12" xfId="0" applyFont="1" applyBorder="1" applyAlignment="1">
      <alignment vertical="top"/>
    </xf>
    <xf numFmtId="0" fontId="35" fillId="0" borderId="0" xfId="0" applyFont="1" applyAlignment="1" applyProtection="1">
      <alignment horizontal="left"/>
      <protection locked="0"/>
    </xf>
    <xf numFmtId="49" fontId="30" fillId="5" borderId="12" xfId="0" applyNumberFormat="1" applyFont="1" applyFill="1" applyBorder="1" applyAlignment="1" applyProtection="1">
      <alignment horizontal="left" vertical="top" wrapText="1"/>
      <protection locked="0"/>
    </xf>
    <xf numFmtId="0" fontId="24" fillId="0" borderId="12" xfId="0" applyFont="1" applyFill="1" applyBorder="1" applyAlignment="1">
      <alignment horizontal="left" vertical="center" wrapText="1"/>
    </xf>
    <xf numFmtId="49" fontId="5" fillId="0" borderId="12" xfId="0" applyNumberFormat="1" applyFont="1" applyFill="1" applyBorder="1" applyAlignment="1" applyProtection="1">
      <alignment horizontal="left" vertical="top" wrapText="1"/>
      <protection locked="0"/>
    </xf>
    <xf numFmtId="49" fontId="49" fillId="0" borderId="12" xfId="1" applyNumberFormat="1" applyFont="1" applyBorder="1" applyAlignment="1" applyProtection="1">
      <alignment horizontal="left" vertical="top" wrapText="1"/>
      <protection locked="0"/>
    </xf>
    <xf numFmtId="0" fontId="35" fillId="0" borderId="12" xfId="0" applyFont="1" applyBorder="1"/>
    <xf numFmtId="49" fontId="49" fillId="0" borderId="17" xfId="1" applyNumberFormat="1" applyFont="1" applyBorder="1" applyAlignment="1" applyProtection="1">
      <alignment horizontal="left" vertical="top" wrapText="1"/>
      <protection locked="0"/>
    </xf>
    <xf numFmtId="0" fontId="5" fillId="0" borderId="0" xfId="0" applyFont="1" applyFill="1" applyAlignment="1">
      <alignment vertical="top" wrapText="1"/>
    </xf>
    <xf numFmtId="0" fontId="5" fillId="0" borderId="0" xfId="0" applyFont="1" applyAlignment="1">
      <alignment vertical="top" wrapText="1"/>
    </xf>
    <xf numFmtId="0" fontId="44" fillId="0" borderId="0" xfId="0" applyFont="1" applyAlignment="1">
      <alignment horizontal="right"/>
    </xf>
    <xf numFmtId="0" fontId="30" fillId="5" borderId="12" xfId="0" applyFont="1" applyFill="1" applyBorder="1" applyAlignment="1">
      <alignment horizontal="center" vertical="top" wrapText="1"/>
    </xf>
    <xf numFmtId="49" fontId="50" fillId="0" borderId="12" xfId="1" applyNumberFormat="1" applyFont="1" applyBorder="1" applyAlignment="1" applyProtection="1">
      <alignment horizontal="left" vertical="top" wrapText="1"/>
      <protection locked="0"/>
    </xf>
    <xf numFmtId="0" fontId="44" fillId="0" borderId="0" xfId="0" applyFont="1" applyAlignment="1">
      <alignment horizontal="center" vertical="top"/>
    </xf>
    <xf numFmtId="0" fontId="44" fillId="0" borderId="12" xfId="0" applyFont="1" applyBorder="1" applyAlignment="1">
      <alignment horizontal="center" vertical="top"/>
    </xf>
    <xf numFmtId="0" fontId="0" fillId="0" borderId="0" xfId="0" applyAlignment="1">
      <alignment horizontal="right" vertical="top"/>
    </xf>
    <xf numFmtId="0" fontId="3" fillId="0" borderId="1" xfId="0" applyFont="1" applyBorder="1" applyAlignment="1">
      <alignment horizontal="center" vertical="top" wrapText="1"/>
    </xf>
    <xf numFmtId="49" fontId="2" fillId="0" borderId="0" xfId="0" applyNumberFormat="1" applyFont="1" applyBorder="1" applyAlignment="1" applyProtection="1">
      <alignment horizontal="center" vertical="top" wrapText="1"/>
      <protection locked="0"/>
    </xf>
    <xf numFmtId="49" fontId="2" fillId="0" borderId="12" xfId="0" applyNumberFormat="1" applyFont="1" applyBorder="1" applyAlignment="1" applyProtection="1">
      <alignment horizontal="center" vertical="top" wrapText="1"/>
      <protection locked="0"/>
    </xf>
    <xf numFmtId="49" fontId="2" fillId="0" borderId="12" xfId="0" applyNumberFormat="1" applyFont="1" applyBorder="1" applyAlignment="1" applyProtection="1">
      <alignment horizontal="center" vertical="top" wrapText="1"/>
      <protection locked="0"/>
    </xf>
    <xf numFmtId="164" fontId="6" fillId="0" borderId="22" xfId="0" applyNumberFormat="1" applyFont="1" applyBorder="1" applyAlignment="1">
      <alignment horizontal="center" vertical="top"/>
    </xf>
    <xf numFmtId="165" fontId="51" fillId="0" borderId="56" xfId="0" applyNumberFormat="1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left" vertical="top" wrapText="1"/>
    </xf>
    <xf numFmtId="0" fontId="0" fillId="0" borderId="0" xfId="0" applyAlignment="1">
      <alignment horizontal="right"/>
    </xf>
    <xf numFmtId="0" fontId="5" fillId="0" borderId="15" xfId="0" applyFont="1" applyBorder="1" applyAlignment="1">
      <alignment horizontal="left" vertical="top" wrapText="1"/>
    </xf>
    <xf numFmtId="49" fontId="18" fillId="0" borderId="1" xfId="0" applyNumberFormat="1" applyFont="1" applyBorder="1" applyAlignment="1" applyProtection="1">
      <alignment horizontal="left" vertical="top" wrapText="1"/>
      <protection locked="0"/>
    </xf>
    <xf numFmtId="0" fontId="14" fillId="0" borderId="0" xfId="0" applyFont="1" applyBorder="1"/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16" fillId="0" borderId="23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4" fillId="0" borderId="12" xfId="0" applyFont="1" applyBorder="1"/>
    <xf numFmtId="0" fontId="15" fillId="0" borderId="12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/>
    </xf>
    <xf numFmtId="0" fontId="53" fillId="0" borderId="0" xfId="0" applyFont="1"/>
    <xf numFmtId="49" fontId="52" fillId="5" borderId="12" xfId="1" applyNumberFormat="1" applyFont="1" applyFill="1" applyBorder="1" applyAlignment="1" applyProtection="1">
      <alignment horizontal="left" vertical="top" wrapText="1"/>
    </xf>
    <xf numFmtId="49" fontId="2" fillId="5" borderId="12" xfId="1" applyNumberFormat="1" applyFont="1" applyFill="1" applyBorder="1" applyAlignment="1" applyProtection="1">
      <alignment horizontal="left" vertical="top" wrapText="1"/>
    </xf>
    <xf numFmtId="0" fontId="9" fillId="0" borderId="0" xfId="0" applyFont="1" applyProtection="1">
      <protection locked="0"/>
    </xf>
    <xf numFmtId="0" fontId="56" fillId="0" borderId="5" xfId="0" applyFont="1" applyBorder="1"/>
    <xf numFmtId="0" fontId="53" fillId="0" borderId="12" xfId="0" applyFont="1" applyBorder="1" applyAlignment="1">
      <alignment vertical="center" wrapText="1"/>
    </xf>
    <xf numFmtId="0" fontId="54" fillId="0" borderId="12" xfId="0" applyFont="1" applyBorder="1" applyAlignment="1">
      <alignment horizontal="center" vertical="center" wrapText="1"/>
    </xf>
    <xf numFmtId="0" fontId="55" fillId="6" borderId="12" xfId="0" applyFont="1" applyFill="1" applyBorder="1" applyAlignment="1">
      <alignment horizontal="center" wrapText="1"/>
    </xf>
    <xf numFmtId="0" fontId="57" fillId="0" borderId="12" xfId="0" applyFont="1" applyBorder="1" applyAlignment="1">
      <alignment vertical="center" wrapText="1"/>
    </xf>
    <xf numFmtId="0" fontId="58" fillId="0" borderId="12" xfId="0" applyFont="1" applyBorder="1" applyAlignment="1">
      <alignment horizontal="center" vertical="center" wrapText="1"/>
    </xf>
    <xf numFmtId="0" fontId="59" fillId="0" borderId="12" xfId="0" applyFont="1" applyBorder="1" applyAlignment="1">
      <alignment horizontal="center" vertical="center" wrapText="1"/>
    </xf>
    <xf numFmtId="0" fontId="66" fillId="0" borderId="12" xfId="0" applyFont="1" applyBorder="1"/>
    <xf numFmtId="0" fontId="59" fillId="0" borderId="15" xfId="0" applyFont="1" applyBorder="1" applyAlignment="1">
      <alignment horizontal="center" vertical="center" wrapText="1"/>
    </xf>
    <xf numFmtId="0" fontId="59" fillId="0" borderId="16" xfId="0" applyFont="1" applyBorder="1" applyAlignment="1">
      <alignment horizontal="center" vertical="center" wrapText="1"/>
    </xf>
    <xf numFmtId="0" fontId="59" fillId="0" borderId="17" xfId="0" applyFont="1" applyBorder="1" applyAlignment="1">
      <alignment horizontal="center" vertical="center" wrapText="1"/>
    </xf>
    <xf numFmtId="0" fontId="59" fillId="0" borderId="0" xfId="0" applyFont="1" applyBorder="1" applyAlignment="1">
      <alignment horizontal="center" vertical="center" wrapText="1"/>
    </xf>
    <xf numFmtId="0" fontId="66" fillId="0" borderId="20" xfId="0" applyFont="1" applyBorder="1"/>
    <xf numFmtId="0" fontId="59" fillId="0" borderId="19" xfId="0" applyFont="1" applyBorder="1" applyAlignment="1">
      <alignment horizontal="center" vertical="center" wrapText="1"/>
    </xf>
    <xf numFmtId="0" fontId="58" fillId="0" borderId="17" xfId="0" applyFont="1" applyBorder="1" applyAlignment="1">
      <alignment horizontal="center" vertical="center" wrapText="1"/>
    </xf>
    <xf numFmtId="0" fontId="58" fillId="0" borderId="15" xfId="0" applyFont="1" applyBorder="1" applyAlignment="1">
      <alignment horizontal="center" vertical="center" wrapText="1"/>
    </xf>
    <xf numFmtId="0" fontId="58" fillId="0" borderId="20" xfId="0" applyFont="1" applyBorder="1" applyAlignment="1">
      <alignment horizontal="center" vertical="center" wrapText="1"/>
    </xf>
    <xf numFmtId="0" fontId="58" fillId="0" borderId="0" xfId="0" applyFont="1" applyBorder="1" applyAlignment="1">
      <alignment horizontal="center" vertical="center" wrapText="1"/>
    </xf>
    <xf numFmtId="0" fontId="58" fillId="0" borderId="19" xfId="0" applyFont="1" applyBorder="1" applyAlignment="1">
      <alignment horizontal="center" vertical="center" wrapText="1"/>
    </xf>
    <xf numFmtId="9" fontId="0" fillId="0" borderId="0" xfId="0" applyNumberFormat="1" applyProtection="1">
      <protection locked="0"/>
    </xf>
    <xf numFmtId="0" fontId="63" fillId="0" borderId="12" xfId="0" applyFont="1" applyBorder="1" applyAlignment="1">
      <alignment vertical="center" wrapText="1"/>
    </xf>
    <xf numFmtId="0" fontId="65" fillId="0" borderId="12" xfId="0" applyFont="1" applyBorder="1" applyAlignment="1">
      <alignment vertical="center" wrapText="1"/>
    </xf>
    <xf numFmtId="0" fontId="65" fillId="0" borderId="12" xfId="0" applyFont="1" applyBorder="1" applyAlignment="1">
      <alignment vertical="center" wrapText="1"/>
    </xf>
    <xf numFmtId="0" fontId="58" fillId="0" borderId="14" xfId="0" applyFont="1" applyBorder="1" applyAlignment="1">
      <alignment horizontal="center" vertical="center" wrapText="1"/>
    </xf>
    <xf numFmtId="0" fontId="58" fillId="0" borderId="45" xfId="0" applyFont="1" applyBorder="1" applyAlignment="1">
      <alignment horizontal="center" vertical="center" wrapText="1"/>
    </xf>
    <xf numFmtId="0" fontId="59" fillId="0" borderId="55" xfId="0" applyFont="1" applyBorder="1" applyAlignment="1">
      <alignment horizontal="center" vertical="center" wrapText="1"/>
    </xf>
    <xf numFmtId="0" fontId="65" fillId="0" borderId="0" xfId="0" applyFont="1" applyBorder="1" applyAlignment="1">
      <alignment vertical="center" wrapText="1"/>
    </xf>
    <xf numFmtId="0" fontId="44" fillId="0" borderId="0" xfId="0" applyFont="1" applyBorder="1" applyAlignment="1">
      <alignment horizontal="center" vertical="top"/>
    </xf>
    <xf numFmtId="0" fontId="12" fillId="0" borderId="4" xfId="0" applyFont="1" applyBorder="1" applyAlignment="1">
      <alignment horizontal="right"/>
    </xf>
    <xf numFmtId="164" fontId="12" fillId="0" borderId="4" xfId="0" applyNumberFormat="1" applyFont="1" applyBorder="1" applyAlignment="1">
      <alignment horizontal="center" vertical="top"/>
    </xf>
    <xf numFmtId="0" fontId="57" fillId="0" borderId="12" xfId="0" applyFont="1" applyBorder="1" applyAlignment="1">
      <alignment horizontal="center" vertical="center" wrapText="1"/>
    </xf>
    <xf numFmtId="0" fontId="67" fillId="0" borderId="12" xfId="0" applyFont="1" applyBorder="1" applyAlignment="1">
      <alignment horizontal="center" vertical="center" wrapText="1"/>
    </xf>
    <xf numFmtId="0" fontId="68" fillId="0" borderId="1" xfId="0" applyFont="1" applyBorder="1" applyAlignment="1">
      <alignment horizontal="center" vertical="center" wrapText="1"/>
    </xf>
    <xf numFmtId="0" fontId="57" fillId="0" borderId="12" xfId="0" applyFont="1" applyBorder="1" applyAlignment="1">
      <alignment vertical="center" wrapText="1"/>
    </xf>
    <xf numFmtId="164" fontId="6" fillId="0" borderId="26" xfId="0" applyNumberFormat="1" applyFont="1" applyBorder="1" applyAlignment="1" applyProtection="1">
      <alignment horizontal="center" vertical="center"/>
      <protection locked="0"/>
    </xf>
    <xf numFmtId="164" fontId="6" fillId="0" borderId="27" xfId="0" applyNumberFormat="1" applyFont="1" applyBorder="1" applyAlignment="1" applyProtection="1">
      <alignment horizontal="center" vertical="center"/>
      <protection locked="0"/>
    </xf>
    <xf numFmtId="164" fontId="6" fillId="0" borderId="23" xfId="0" applyNumberFormat="1" applyFont="1" applyBorder="1" applyAlignment="1" applyProtection="1">
      <alignment horizontal="center" vertical="top"/>
      <protection locked="0"/>
    </xf>
    <xf numFmtId="164" fontId="6" fillId="0" borderId="26" xfId="0" applyNumberFormat="1" applyFont="1" applyBorder="1" applyAlignment="1" applyProtection="1">
      <alignment horizontal="center" vertical="top"/>
      <protection locked="0"/>
    </xf>
    <xf numFmtId="164" fontId="6" fillId="0" borderId="27" xfId="0" applyNumberFormat="1" applyFont="1" applyBorder="1" applyAlignment="1" applyProtection="1">
      <alignment horizontal="center" vertical="top"/>
      <protection locked="0"/>
    </xf>
    <xf numFmtId="164" fontId="13" fillId="0" borderId="26" xfId="0" applyNumberFormat="1" applyFont="1" applyBorder="1" applyAlignment="1">
      <alignment horizontal="center" vertical="center" wrapText="1"/>
    </xf>
    <xf numFmtId="164" fontId="13" fillId="0" borderId="27" xfId="0" applyNumberFormat="1" applyFont="1" applyBorder="1" applyAlignment="1">
      <alignment horizontal="center" vertical="center" wrapText="1"/>
    </xf>
    <xf numFmtId="49" fontId="5" fillId="0" borderId="53" xfId="0" applyNumberFormat="1" applyFont="1" applyBorder="1" applyAlignment="1" applyProtection="1">
      <alignment horizontal="center" vertical="center" wrapText="1"/>
      <protection locked="0"/>
    </xf>
    <xf numFmtId="49" fontId="5" fillId="0" borderId="54" xfId="0" applyNumberFormat="1" applyFont="1" applyBorder="1" applyAlignment="1" applyProtection="1">
      <alignment horizontal="center" vertical="center" wrapText="1"/>
      <protection locked="0"/>
    </xf>
    <xf numFmtId="49" fontId="5" fillId="0" borderId="45" xfId="0" applyNumberFormat="1" applyFont="1" applyBorder="1" applyAlignment="1" applyProtection="1">
      <alignment horizontal="center" vertical="center" wrapText="1"/>
      <protection locked="0"/>
    </xf>
    <xf numFmtId="49" fontId="5" fillId="0" borderId="17" xfId="0" applyNumberFormat="1" applyFont="1" applyBorder="1" applyAlignment="1" applyProtection="1">
      <alignment horizontal="center" vertical="center" wrapText="1"/>
      <protection locked="0"/>
    </xf>
    <xf numFmtId="0" fontId="69" fillId="0" borderId="0" xfId="0" applyFont="1"/>
    <xf numFmtId="0" fontId="18" fillId="0" borderId="0" xfId="0" applyFont="1"/>
    <xf numFmtId="0" fontId="18" fillId="0" borderId="0" xfId="0" applyFont="1" applyAlignment="1">
      <alignment horizontal="right"/>
    </xf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Protection="1">
      <protection locked="0"/>
    </xf>
    <xf numFmtId="0" fontId="6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35" fillId="0" borderId="0" xfId="0" applyFont="1" applyAlignment="1">
      <alignment horizontal="right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 wrapText="1"/>
    </xf>
    <xf numFmtId="0" fontId="57" fillId="0" borderId="12" xfId="0" applyFont="1" applyBorder="1" applyAlignment="1">
      <alignment horizontal="left" vertical="center" wrapText="1"/>
    </xf>
    <xf numFmtId="0" fontId="57" fillId="0" borderId="17" xfId="0" applyFont="1" applyBorder="1" applyAlignment="1">
      <alignment horizontal="center" vertical="center" wrapText="1"/>
    </xf>
    <xf numFmtId="49" fontId="5" fillId="0" borderId="5" xfId="0" applyNumberFormat="1" applyFont="1" applyBorder="1" applyAlignment="1" applyProtection="1">
      <alignment horizontal="left" vertical="top" wrapText="1"/>
      <protection locked="0"/>
    </xf>
    <xf numFmtId="0" fontId="29" fillId="0" borderId="60" xfId="1" applyBorder="1" applyAlignment="1">
      <alignment horizontal="left" vertical="top" wrapText="1"/>
    </xf>
    <xf numFmtId="0" fontId="29" fillId="0" borderId="61" xfId="1" applyBorder="1" applyAlignment="1">
      <alignment horizontal="left" vertical="top" wrapText="1"/>
    </xf>
    <xf numFmtId="0" fontId="48" fillId="0" borderId="60" xfId="1" applyFont="1" applyBorder="1" applyAlignment="1">
      <alignment horizontal="left" vertical="top" wrapText="1"/>
    </xf>
    <xf numFmtId="164" fontId="6" fillId="0" borderId="23" xfId="0" applyNumberFormat="1" applyFont="1" applyBorder="1" applyAlignment="1" applyProtection="1">
      <alignment vertical="center"/>
      <protection locked="0"/>
    </xf>
    <xf numFmtId="164" fontId="6" fillId="0" borderId="23" xfId="0" applyNumberFormat="1" applyFont="1" applyBorder="1" applyAlignment="1" applyProtection="1">
      <alignment vertical="top"/>
      <protection locked="0"/>
    </xf>
    <xf numFmtId="164" fontId="13" fillId="0" borderId="23" xfId="0" applyNumberFormat="1" applyFont="1" applyBorder="1" applyAlignment="1">
      <alignment vertical="center" wrapText="1"/>
    </xf>
    <xf numFmtId="49" fontId="5" fillId="0" borderId="46" xfId="0" applyNumberFormat="1" applyFont="1" applyBorder="1" applyAlignment="1" applyProtection="1">
      <alignment vertical="center" wrapText="1"/>
      <protection locked="0"/>
    </xf>
    <xf numFmtId="49" fontId="5" fillId="0" borderId="20" xfId="0" applyNumberFormat="1" applyFont="1" applyBorder="1" applyAlignment="1" applyProtection="1">
      <alignment vertical="center" wrapText="1"/>
      <protection locked="0"/>
    </xf>
    <xf numFmtId="0" fontId="49" fillId="0" borderId="61" xfId="1" applyFont="1" applyBorder="1" applyAlignment="1">
      <alignment horizontal="left" vertical="top" wrapText="1"/>
    </xf>
    <xf numFmtId="0" fontId="71" fillId="0" borderId="0" xfId="0" applyFont="1"/>
    <xf numFmtId="0" fontId="70" fillId="0" borderId="0" xfId="0" applyFont="1" applyAlignment="1" applyProtection="1">
      <alignment horizontal="left"/>
      <protection locked="0"/>
    </xf>
    <xf numFmtId="0" fontId="72" fillId="0" borderId="60" xfId="1" applyFont="1" applyBorder="1" applyAlignment="1">
      <alignment horizontal="left" vertical="top" wrapText="1"/>
    </xf>
    <xf numFmtId="0" fontId="72" fillId="0" borderId="61" xfId="1" applyFont="1" applyBorder="1" applyAlignment="1">
      <alignment horizontal="left" vertical="top" wrapText="1"/>
    </xf>
    <xf numFmtId="49" fontId="70" fillId="0" borderId="12" xfId="0" applyNumberFormat="1" applyFont="1" applyBorder="1" applyAlignment="1" applyProtection="1">
      <alignment horizontal="left" vertical="top" wrapText="1"/>
      <protection locked="0"/>
    </xf>
    <xf numFmtId="49" fontId="72" fillId="5" borderId="12" xfId="1" applyNumberFormat="1" applyFont="1" applyFill="1" applyBorder="1" applyAlignment="1" applyProtection="1">
      <alignment horizontal="left" vertical="top" wrapText="1"/>
      <protection locked="0"/>
    </xf>
    <xf numFmtId="0" fontId="71" fillId="0" borderId="12" xfId="0" applyFont="1" applyBorder="1"/>
    <xf numFmtId="49" fontId="73" fillId="5" borderId="12" xfId="1" applyNumberFormat="1" applyFont="1" applyFill="1" applyBorder="1" applyAlignment="1" applyProtection="1">
      <alignment horizontal="left" vertical="top" wrapText="1"/>
    </xf>
    <xf numFmtId="0" fontId="71" fillId="0" borderId="0" xfId="0" applyFont="1" applyBorder="1"/>
    <xf numFmtId="0" fontId="48" fillId="0" borderId="61" xfId="1" applyFont="1" applyBorder="1" applyAlignment="1">
      <alignment horizontal="left" vertical="top" wrapText="1"/>
    </xf>
    <xf numFmtId="49" fontId="5" fillId="0" borderId="12" xfId="0" applyNumberFormat="1" applyFont="1" applyBorder="1" applyAlignment="1" applyProtection="1">
      <alignment vertical="center" wrapText="1"/>
      <protection locked="0"/>
    </xf>
    <xf numFmtId="164" fontId="13" fillId="0" borderId="23" xfId="0" applyNumberFormat="1" applyFont="1" applyBorder="1" applyAlignment="1">
      <alignment horizontal="center" vertical="top" wrapText="1"/>
    </xf>
    <xf numFmtId="164" fontId="13" fillId="0" borderId="27" xfId="0" applyNumberFormat="1" applyFont="1" applyBorder="1" applyAlignment="1">
      <alignment horizontal="center" vertical="top" wrapText="1"/>
    </xf>
    <xf numFmtId="164" fontId="6" fillId="0" borderId="12" xfId="0" applyNumberFormat="1" applyFont="1" applyBorder="1" applyAlignment="1" applyProtection="1">
      <alignment vertical="center"/>
      <protection locked="0"/>
    </xf>
    <xf numFmtId="164" fontId="13" fillId="0" borderId="12" xfId="0" applyNumberFormat="1" applyFont="1" applyBorder="1" applyAlignment="1">
      <alignment vertical="center" wrapText="1"/>
    </xf>
    <xf numFmtId="164" fontId="6" fillId="0" borderId="23" xfId="0" applyNumberFormat="1" applyFont="1" applyBorder="1" applyAlignment="1">
      <alignment horizontal="center" vertical="top"/>
    </xf>
    <xf numFmtId="49" fontId="5" fillId="0" borderId="64" xfId="0" applyNumberFormat="1" applyFont="1" applyBorder="1" applyAlignment="1" applyProtection="1">
      <alignment horizontal="center" vertical="top" wrapText="1"/>
      <protection locked="0"/>
    </xf>
    <xf numFmtId="49" fontId="5" fillId="0" borderId="20" xfId="0" applyNumberFormat="1" applyFont="1" applyBorder="1" applyAlignment="1" applyProtection="1">
      <alignment horizontal="center" vertical="top" wrapText="1"/>
      <protection locked="0"/>
    </xf>
    <xf numFmtId="49" fontId="2" fillId="0" borderId="20" xfId="0" applyNumberFormat="1" applyFont="1" applyBorder="1" applyAlignment="1" applyProtection="1">
      <alignment horizontal="left" vertical="top" wrapText="1"/>
      <protection locked="0"/>
    </xf>
    <xf numFmtId="49" fontId="2" fillId="0" borderId="20" xfId="0" applyNumberFormat="1" applyFont="1" applyBorder="1" applyAlignment="1">
      <alignment horizontal="center" vertical="top" wrapText="1"/>
    </xf>
    <xf numFmtId="49" fontId="2" fillId="0" borderId="20" xfId="0" applyNumberFormat="1" applyFont="1" applyBorder="1" applyAlignment="1">
      <alignment horizontal="left" vertical="top" wrapText="1"/>
    </xf>
    <xf numFmtId="0" fontId="0" fillId="0" borderId="20" xfId="0" applyBorder="1"/>
    <xf numFmtId="49" fontId="18" fillId="0" borderId="1" xfId="0" applyNumberFormat="1" applyFont="1" applyBorder="1" applyAlignment="1" applyProtection="1">
      <alignment horizontal="left" vertical="top" wrapText="1"/>
      <protection locked="0"/>
    </xf>
    <xf numFmtId="49" fontId="47" fillId="0" borderId="12" xfId="0" applyNumberFormat="1" applyFont="1" applyBorder="1" applyAlignment="1" applyProtection="1">
      <alignment horizontal="left" vertical="top" wrapText="1"/>
      <protection locked="0"/>
    </xf>
    <xf numFmtId="0" fontId="66" fillId="0" borderId="20" xfId="0" applyFont="1" applyBorder="1" applyAlignment="1">
      <alignment horizontal="center" vertical="center"/>
    </xf>
    <xf numFmtId="0" fontId="24" fillId="0" borderId="59" xfId="0" applyFont="1" applyBorder="1" applyAlignment="1">
      <alignment horizontal="left" vertical="top" wrapText="1"/>
    </xf>
    <xf numFmtId="0" fontId="66" fillId="0" borderId="12" xfId="0" applyFont="1" applyBorder="1" applyAlignment="1">
      <alignment vertical="center"/>
    </xf>
    <xf numFmtId="0" fontId="5" fillId="5" borderId="12" xfId="0" applyFont="1" applyFill="1" applyBorder="1" applyAlignment="1">
      <alignment horizontal="center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57" fillId="0" borderId="12" xfId="0" applyFont="1" applyBorder="1" applyAlignment="1">
      <alignment vertical="center" wrapText="1"/>
    </xf>
    <xf numFmtId="0" fontId="5" fillId="5" borderId="20" xfId="0" applyFont="1" applyFill="1" applyBorder="1" applyAlignment="1">
      <alignment horizontal="center" vertical="top" wrapText="1"/>
    </xf>
    <xf numFmtId="0" fontId="0" fillId="0" borderId="0" xfId="0" applyAlignment="1">
      <alignment horizontal="right"/>
    </xf>
    <xf numFmtId="49" fontId="18" fillId="0" borderId="1" xfId="0" applyNumberFormat="1" applyFont="1" applyBorder="1" applyAlignment="1" applyProtection="1">
      <alignment horizontal="left" vertical="top" wrapText="1"/>
      <protection locked="0"/>
    </xf>
    <xf numFmtId="0" fontId="58" fillId="0" borderId="15" xfId="0" applyFont="1" applyBorder="1" applyAlignment="1">
      <alignment horizontal="center" vertical="center" wrapText="1"/>
    </xf>
    <xf numFmtId="0" fontId="58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top" wrapText="1"/>
    </xf>
    <xf numFmtId="164" fontId="6" fillId="0" borderId="12" xfId="0" applyNumberFormat="1" applyFont="1" applyBorder="1" applyAlignment="1" applyProtection="1">
      <alignment horizontal="center" vertical="top"/>
      <protection locked="0"/>
    </xf>
    <xf numFmtId="0" fontId="24" fillId="0" borderId="59" xfId="0" applyFont="1" applyFill="1" applyBorder="1" applyAlignment="1">
      <alignment horizontal="left" vertical="top" wrapText="1"/>
    </xf>
    <xf numFmtId="0" fontId="57" fillId="0" borderId="12" xfId="0" applyFont="1" applyFill="1" applyBorder="1" applyAlignment="1">
      <alignment vertical="center" wrapText="1"/>
    </xf>
    <xf numFmtId="49" fontId="24" fillId="0" borderId="1" xfId="0" applyNumberFormat="1" applyFont="1" applyFill="1" applyBorder="1" applyAlignment="1" applyProtection="1">
      <alignment horizontal="left" vertical="top" wrapText="1"/>
      <protection locked="0"/>
    </xf>
    <xf numFmtId="0" fontId="5" fillId="0" borderId="12" xfId="0" applyFont="1" applyFill="1" applyBorder="1" applyAlignment="1">
      <alignment wrapText="1"/>
    </xf>
    <xf numFmtId="0" fontId="35" fillId="0" borderId="12" xfId="0" applyFont="1" applyFill="1" applyBorder="1" applyAlignment="1">
      <alignment wrapText="1"/>
    </xf>
    <xf numFmtId="0" fontId="57" fillId="0" borderId="15" xfId="0" applyFont="1" applyFill="1" applyBorder="1" applyAlignment="1">
      <alignment vertical="center" wrapText="1"/>
    </xf>
    <xf numFmtId="0" fontId="47" fillId="0" borderId="59" xfId="0" applyFont="1" applyFill="1" applyBorder="1" applyAlignment="1">
      <alignment horizontal="left" vertical="top" wrapText="1"/>
    </xf>
    <xf numFmtId="0" fontId="5" fillId="7" borderId="12" xfId="0" applyFont="1" applyFill="1" applyBorder="1" applyAlignment="1">
      <alignment vertical="center" wrapText="1"/>
    </xf>
    <xf numFmtId="0" fontId="5" fillId="7" borderId="12" xfId="0" applyFont="1" applyFill="1" applyBorder="1" applyAlignment="1">
      <alignment wrapText="1"/>
    </xf>
    <xf numFmtId="0" fontId="0" fillId="7" borderId="0" xfId="0" applyFill="1"/>
    <xf numFmtId="0" fontId="57" fillId="0" borderId="1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0" xfId="0" applyFont="1" applyAlignment="1">
      <alignment horizontal="right"/>
    </xf>
    <xf numFmtId="0" fontId="5" fillId="5" borderId="12" xfId="0" applyFont="1" applyFill="1" applyBorder="1" applyAlignment="1">
      <alignment horizontal="center" vertical="top" wrapText="1"/>
    </xf>
    <xf numFmtId="0" fontId="0" fillId="0" borderId="0" xfId="0" applyAlignment="1">
      <alignment horizontal="right"/>
    </xf>
    <xf numFmtId="0" fontId="57" fillId="0" borderId="20" xfId="0" applyFont="1" applyBorder="1" applyAlignment="1">
      <alignment vertical="center" wrapText="1"/>
    </xf>
    <xf numFmtId="0" fontId="5" fillId="0" borderId="15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65" fillId="0" borderId="12" xfId="0" applyFont="1" applyBorder="1" applyAlignment="1">
      <alignment vertical="center" wrapText="1"/>
    </xf>
    <xf numFmtId="0" fontId="65" fillId="0" borderId="20" xfId="0" applyFont="1" applyBorder="1" applyAlignment="1">
      <alignment vertical="center" wrapText="1"/>
    </xf>
    <xf numFmtId="49" fontId="5" fillId="0" borderId="5" xfId="0" applyNumberFormat="1" applyFont="1" applyBorder="1" applyAlignment="1" applyProtection="1">
      <alignment horizontal="left" vertical="top" wrapText="1"/>
      <protection locked="0"/>
    </xf>
    <xf numFmtId="0" fontId="0" fillId="0" borderId="16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57" fillId="0" borderId="15" xfId="0" applyFont="1" applyBorder="1" applyAlignment="1">
      <alignment horizontal="center" vertical="center" wrapText="1"/>
    </xf>
    <xf numFmtId="0" fontId="57" fillId="0" borderId="19" xfId="0" applyFont="1" applyBorder="1" applyAlignment="1">
      <alignment horizontal="center" vertical="center" wrapText="1"/>
    </xf>
    <xf numFmtId="0" fontId="57" fillId="0" borderId="16" xfId="0" applyFont="1" applyBorder="1" applyAlignment="1">
      <alignment horizontal="center" vertical="center" wrapText="1"/>
    </xf>
    <xf numFmtId="0" fontId="58" fillId="8" borderId="12" xfId="0" applyFont="1" applyFill="1" applyBorder="1" applyAlignment="1">
      <alignment horizontal="center" vertical="center" wrapText="1"/>
    </xf>
    <xf numFmtId="0" fontId="59" fillId="0" borderId="68" xfId="0" applyFont="1" applyBorder="1" applyAlignment="1">
      <alignment horizontal="center" vertical="center" wrapText="1"/>
    </xf>
    <xf numFmtId="0" fontId="59" fillId="0" borderId="64" xfId="0" applyFont="1" applyBorder="1" applyAlignment="1">
      <alignment horizontal="center" vertical="center" wrapText="1"/>
    </xf>
    <xf numFmtId="0" fontId="74" fillId="0" borderId="19" xfId="0" applyFont="1" applyBorder="1" applyAlignment="1">
      <alignment horizontal="center" vertical="center" wrapText="1"/>
    </xf>
    <xf numFmtId="0" fontId="66" fillId="0" borderId="19" xfId="0" applyFont="1" applyBorder="1" applyAlignment="1">
      <alignment horizontal="center" vertical="center" wrapText="1"/>
    </xf>
    <xf numFmtId="0" fontId="74" fillId="0" borderId="15" xfId="0" applyFont="1" applyBorder="1" applyAlignment="1">
      <alignment horizontal="center" vertical="center" wrapText="1"/>
    </xf>
    <xf numFmtId="0" fontId="74" fillId="0" borderId="13" xfId="0" applyFont="1" applyBorder="1" applyAlignment="1">
      <alignment horizontal="center" vertical="center" wrapText="1"/>
    </xf>
    <xf numFmtId="0" fontId="74" fillId="0" borderId="14" xfId="0" applyFont="1" applyBorder="1" applyAlignment="1">
      <alignment horizontal="center" vertical="center" wrapText="1"/>
    </xf>
    <xf numFmtId="0" fontId="59" fillId="9" borderId="19" xfId="0" applyFont="1" applyFill="1" applyBorder="1" applyAlignment="1">
      <alignment horizontal="center" vertical="center" wrapText="1"/>
    </xf>
    <xf numFmtId="49" fontId="24" fillId="0" borderId="12" xfId="0" applyNumberFormat="1" applyFont="1" applyBorder="1" applyAlignment="1" applyProtection="1">
      <alignment horizontal="left" vertical="top" wrapText="1"/>
      <protection locked="0"/>
    </xf>
    <xf numFmtId="0" fontId="5" fillId="3" borderId="15" xfId="0" applyFont="1" applyFill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3" borderId="12" xfId="0" applyFont="1" applyFill="1" applyBorder="1" applyAlignment="1">
      <alignment vertical="center" wrapText="1"/>
    </xf>
    <xf numFmtId="0" fontId="67" fillId="8" borderId="12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0" fontId="57" fillId="8" borderId="12" xfId="0" applyFont="1" applyFill="1" applyBorder="1" applyAlignment="1">
      <alignment horizontal="center" vertical="center" wrapText="1"/>
    </xf>
    <xf numFmtId="0" fontId="67" fillId="8" borderId="20" xfId="0" applyFont="1" applyFill="1" applyBorder="1" applyAlignment="1">
      <alignment horizontal="center" vertical="center" wrapText="1"/>
    </xf>
    <xf numFmtId="0" fontId="5" fillId="7" borderId="15" xfId="0" applyFont="1" applyFill="1" applyBorder="1" applyAlignment="1">
      <alignment vertical="center" wrapText="1"/>
    </xf>
    <xf numFmtId="0" fontId="67" fillId="0" borderId="15" xfId="0" applyFont="1" applyBorder="1" applyAlignment="1">
      <alignment horizontal="center" vertical="center" wrapText="1"/>
    </xf>
    <xf numFmtId="0" fontId="67" fillId="0" borderId="16" xfId="0" applyFont="1" applyBorder="1" applyAlignment="1">
      <alignment horizontal="center" vertical="center" wrapText="1"/>
    </xf>
    <xf numFmtId="0" fontId="57" fillId="0" borderId="13" xfId="0" applyFont="1" applyBorder="1" applyAlignment="1">
      <alignment horizontal="center" vertical="center" wrapText="1"/>
    </xf>
    <xf numFmtId="0" fontId="57" fillId="0" borderId="51" xfId="0" applyFont="1" applyBorder="1" applyAlignment="1">
      <alignment horizontal="center" vertical="center" wrapText="1"/>
    </xf>
    <xf numFmtId="0" fontId="57" fillId="0" borderId="14" xfId="0" applyFont="1" applyBorder="1" applyAlignment="1">
      <alignment horizontal="center" vertical="center" wrapText="1"/>
    </xf>
    <xf numFmtId="0" fontId="5" fillId="0" borderId="20" xfId="0" applyFont="1" applyBorder="1" applyAlignment="1">
      <alignment vertical="center" wrapText="1"/>
    </xf>
    <xf numFmtId="0" fontId="57" fillId="0" borderId="20" xfId="0" applyFont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 wrapText="1"/>
    </xf>
    <xf numFmtId="0" fontId="67" fillId="0" borderId="0" xfId="0" applyFont="1" applyBorder="1" applyAlignment="1">
      <alignment horizontal="center" vertical="center" wrapText="1"/>
    </xf>
    <xf numFmtId="0" fontId="67" fillId="8" borderId="19" xfId="0" applyFont="1" applyFill="1" applyBorder="1" applyAlignment="1">
      <alignment horizontal="center" vertical="center" wrapText="1"/>
    </xf>
    <xf numFmtId="0" fontId="67" fillId="5" borderId="19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vertical="center" wrapText="1"/>
    </xf>
    <xf numFmtId="164" fontId="2" fillId="5" borderId="1" xfId="0" applyNumberFormat="1" applyFont="1" applyFill="1" applyBorder="1" applyAlignment="1" applyProtection="1">
      <alignment horizontal="center" vertical="top"/>
      <protection locked="0"/>
    </xf>
    <xf numFmtId="0" fontId="35" fillId="5" borderId="12" xfId="0" applyFont="1" applyFill="1" applyBorder="1" applyAlignment="1">
      <alignment wrapText="1"/>
    </xf>
    <xf numFmtId="0" fontId="57" fillId="5" borderId="12" xfId="0" applyFont="1" applyFill="1" applyBorder="1" applyAlignment="1">
      <alignment vertical="center" wrapText="1"/>
    </xf>
    <xf numFmtId="0" fontId="58" fillId="5" borderId="12" xfId="0" applyFont="1" applyFill="1" applyBorder="1" applyAlignment="1">
      <alignment horizontal="center" vertical="center" wrapText="1"/>
    </xf>
    <xf numFmtId="0" fontId="59" fillId="5" borderId="17" xfId="0" applyFont="1" applyFill="1" applyBorder="1" applyAlignment="1">
      <alignment horizontal="center" vertical="center" wrapText="1"/>
    </xf>
    <xf numFmtId="0" fontId="58" fillId="5" borderId="15" xfId="0" applyFont="1" applyFill="1" applyBorder="1" applyAlignment="1">
      <alignment horizontal="center" vertical="center" wrapText="1"/>
    </xf>
    <xf numFmtId="0" fontId="58" fillId="5" borderId="19" xfId="0" applyFont="1" applyFill="1" applyBorder="1" applyAlignment="1">
      <alignment horizontal="center" vertical="center" wrapText="1"/>
    </xf>
    <xf numFmtId="0" fontId="58" fillId="5" borderId="64" xfId="0" applyFont="1" applyFill="1" applyBorder="1" applyAlignment="1">
      <alignment horizontal="center" vertical="center" wrapText="1"/>
    </xf>
    <xf numFmtId="0" fontId="58" fillId="5" borderId="20" xfId="0" applyFont="1" applyFill="1" applyBorder="1" applyAlignment="1">
      <alignment horizontal="center" vertical="center" wrapText="1"/>
    </xf>
    <xf numFmtId="0" fontId="57" fillId="5" borderId="15" xfId="0" applyFont="1" applyFill="1" applyBorder="1" applyAlignment="1">
      <alignment vertical="center" wrapText="1"/>
    </xf>
    <xf numFmtId="0" fontId="5" fillId="5" borderId="15" xfId="0" applyFont="1" applyFill="1" applyBorder="1" applyAlignment="1">
      <alignment vertical="center" wrapText="1"/>
    </xf>
    <xf numFmtId="49" fontId="5" fillId="5" borderId="15" xfId="0" applyNumberFormat="1" applyFont="1" applyFill="1" applyBorder="1" applyAlignment="1" applyProtection="1">
      <alignment horizontal="left" vertical="top" wrapText="1"/>
      <protection locked="0"/>
    </xf>
    <xf numFmtId="0" fontId="59" fillId="5" borderId="45" xfId="0" applyFont="1" applyFill="1" applyBorder="1" applyAlignment="1">
      <alignment horizontal="center" vertical="center" wrapText="1"/>
    </xf>
    <xf numFmtId="0" fontId="59" fillId="5" borderId="69" xfId="0" applyFont="1" applyFill="1" applyBorder="1" applyAlignment="1">
      <alignment horizontal="center" vertical="center" wrapText="1"/>
    </xf>
    <xf numFmtId="0" fontId="58" fillId="5" borderId="17" xfId="0" applyFont="1" applyFill="1" applyBorder="1" applyAlignment="1">
      <alignment horizontal="center" vertical="center" wrapText="1"/>
    </xf>
    <xf numFmtId="0" fontId="24" fillId="5" borderId="59" xfId="0" applyFont="1" applyFill="1" applyBorder="1" applyAlignment="1">
      <alignment horizontal="left" vertical="center" wrapText="1"/>
    </xf>
    <xf numFmtId="0" fontId="67" fillId="5" borderId="12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left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7" fillId="5" borderId="17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vertical="top" wrapText="1"/>
    </xf>
    <xf numFmtId="49" fontId="5" fillId="5" borderId="12" xfId="0" applyNumberFormat="1" applyFont="1" applyFill="1" applyBorder="1" applyAlignment="1" applyProtection="1">
      <alignment horizontal="left" vertical="top" wrapText="1"/>
      <protection locked="0"/>
    </xf>
    <xf numFmtId="0" fontId="24" fillId="5" borderId="12" xfId="0" applyFont="1" applyFill="1" applyBorder="1" applyAlignment="1">
      <alignment vertical="top" wrapText="1"/>
    </xf>
    <xf numFmtId="0" fontId="0" fillId="5" borderId="12" xfId="0" applyFill="1" applyBorder="1"/>
    <xf numFmtId="0" fontId="2" fillId="0" borderId="12" xfId="0" applyFont="1" applyBorder="1" applyAlignment="1">
      <alignment vertical="center" wrapText="1"/>
    </xf>
    <xf numFmtId="0" fontId="57" fillId="8" borderId="12" xfId="0" applyFont="1" applyFill="1" applyBorder="1"/>
    <xf numFmtId="0" fontId="35" fillId="5" borderId="12" xfId="0" applyFont="1" applyFill="1" applyBorder="1"/>
    <xf numFmtId="0" fontId="5" fillId="3" borderId="20" xfId="0" applyFont="1" applyFill="1" applyBorder="1" applyAlignment="1">
      <alignment vertical="center" wrapText="1"/>
    </xf>
    <xf numFmtId="0" fontId="57" fillId="8" borderId="20" xfId="0" applyFont="1" applyFill="1" applyBorder="1"/>
    <xf numFmtId="0" fontId="5" fillId="7" borderId="13" xfId="0" applyFont="1" applyFill="1" applyBorder="1" applyAlignment="1">
      <alignment vertical="center" wrapText="1"/>
    </xf>
    <xf numFmtId="0" fontId="57" fillId="8" borderId="17" xfId="0" applyFont="1" applyFill="1" applyBorder="1"/>
    <xf numFmtId="0" fontId="75" fillId="0" borderId="0" xfId="0" applyFont="1" applyBorder="1" applyAlignment="1">
      <alignment vertical="center" wrapText="1"/>
    </xf>
    <xf numFmtId="0" fontId="67" fillId="5" borderId="20" xfId="0" applyFont="1" applyFill="1" applyBorder="1" applyAlignment="1">
      <alignment horizontal="center" vertical="center" wrapText="1"/>
    </xf>
    <xf numFmtId="0" fontId="57" fillId="5" borderId="12" xfId="0" applyFont="1" applyFill="1" applyBorder="1" applyAlignment="1">
      <alignment horizontal="center" vertical="center" wrapText="1"/>
    </xf>
    <xf numFmtId="0" fontId="24" fillId="5" borderId="20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12" xfId="0" applyFont="1" applyFill="1" applyBorder="1"/>
    <xf numFmtId="0" fontId="5" fillId="8" borderId="12" xfId="0" applyFont="1" applyFill="1" applyBorder="1"/>
    <xf numFmtId="0" fontId="59" fillId="8" borderId="12" xfId="0" applyFont="1" applyFill="1" applyBorder="1" applyAlignment="1">
      <alignment horizontal="center" vertical="center" wrapText="1"/>
    </xf>
    <xf numFmtId="0" fontId="59" fillId="5" borderId="12" xfId="0" applyFont="1" applyFill="1" applyBorder="1" applyAlignment="1">
      <alignment horizontal="center" vertical="center" wrapText="1"/>
    </xf>
    <xf numFmtId="0" fontId="57" fillId="5" borderId="19" xfId="0" applyFont="1" applyFill="1" applyBorder="1" applyAlignment="1">
      <alignment horizontal="center" vertical="center" wrapText="1"/>
    </xf>
    <xf numFmtId="0" fontId="58" fillId="5" borderId="51" xfId="0" applyFont="1" applyFill="1" applyBorder="1" applyAlignment="1">
      <alignment horizontal="center" vertical="center" wrapText="1"/>
    </xf>
    <xf numFmtId="0" fontId="57" fillId="5" borderId="20" xfId="0" applyFont="1" applyFill="1" applyBorder="1" applyAlignment="1">
      <alignment horizontal="center" vertical="center" wrapText="1"/>
    </xf>
    <xf numFmtId="0" fontId="57" fillId="5" borderId="15" xfId="0" applyFont="1" applyFill="1" applyBorder="1" applyAlignment="1">
      <alignment horizontal="center" vertical="center" wrapText="1"/>
    </xf>
    <xf numFmtId="0" fontId="57" fillId="5" borderId="13" xfId="0" applyFont="1" applyFill="1" applyBorder="1" applyAlignment="1">
      <alignment horizontal="center" vertical="center" wrapText="1"/>
    </xf>
    <xf numFmtId="0" fontId="57" fillId="5" borderId="14" xfId="0" applyFont="1" applyFill="1" applyBorder="1" applyAlignment="1">
      <alignment horizontal="center" vertical="center" wrapText="1"/>
    </xf>
    <xf numFmtId="0" fontId="57" fillId="5" borderId="68" xfId="0" applyFont="1" applyFill="1" applyBorder="1" applyAlignment="1">
      <alignment horizontal="center" vertical="center" wrapText="1"/>
    </xf>
    <xf numFmtId="0" fontId="57" fillId="5" borderId="55" xfId="0" applyFont="1" applyFill="1" applyBorder="1" applyAlignment="1">
      <alignment horizontal="center" vertical="center" wrapText="1"/>
    </xf>
    <xf numFmtId="0" fontId="57" fillId="5" borderId="64" xfId="0" applyFont="1" applyFill="1" applyBorder="1" applyAlignment="1">
      <alignment horizontal="center" vertical="center" wrapText="1"/>
    </xf>
    <xf numFmtId="0" fontId="57" fillId="0" borderId="12" xfId="0" applyFont="1" applyBorder="1" applyAlignment="1">
      <alignment vertical="center" wrapText="1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9" fontId="18" fillId="0" borderId="1" xfId="0" applyNumberFormat="1" applyFont="1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18" fillId="0" borderId="1" xfId="0" applyFont="1" applyBorder="1" applyAlignment="1" applyProtection="1">
      <alignment horizontal="left" vertical="top" wrapText="1"/>
      <protection locked="0"/>
    </xf>
    <xf numFmtId="0" fontId="3" fillId="0" borderId="10" xfId="0" applyFont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wrapText="1"/>
    </xf>
    <xf numFmtId="0" fontId="10" fillId="0" borderId="21" xfId="0" applyFont="1" applyBorder="1"/>
    <xf numFmtId="0" fontId="0" fillId="0" borderId="22" xfId="0" applyBorder="1"/>
    <xf numFmtId="0" fontId="5" fillId="0" borderId="12" xfId="0" applyFont="1" applyBorder="1" applyAlignment="1">
      <alignment horizontal="left" vertical="top" wrapText="1"/>
    </xf>
    <xf numFmtId="0" fontId="5" fillId="0" borderId="25" xfId="0" applyFont="1" applyBorder="1" applyProtection="1"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9" xfId="0" applyFont="1" applyBorder="1" applyAlignment="1">
      <alignment horizontal="center" vertical="top" wrapText="1"/>
    </xf>
    <xf numFmtId="0" fontId="4" fillId="0" borderId="30" xfId="0" applyFont="1" applyBorder="1" applyAlignment="1">
      <alignment horizontal="center" vertical="top" wrapText="1"/>
    </xf>
    <xf numFmtId="0" fontId="4" fillId="0" borderId="34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3" fillId="0" borderId="11" xfId="0" applyFont="1" applyBorder="1" applyAlignment="1">
      <alignment horizontal="center" vertical="center" wrapText="1"/>
    </xf>
    <xf numFmtId="0" fontId="33" fillId="0" borderId="44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33" fillId="0" borderId="2" xfId="1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6" fillId="0" borderId="0" xfId="0" applyFont="1" applyAlignment="1" applyProtection="1">
      <alignment horizontal="right"/>
      <protection locked="0"/>
    </xf>
    <xf numFmtId="0" fontId="33" fillId="0" borderId="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left" vertical="top" wrapText="1"/>
    </xf>
    <xf numFmtId="0" fontId="7" fillId="0" borderId="23" xfId="0" applyFont="1" applyBorder="1" applyAlignment="1">
      <alignment horizontal="center" vertical="top" wrapText="1"/>
    </xf>
    <xf numFmtId="0" fontId="7" fillId="0" borderId="27" xfId="0" applyFont="1" applyBorder="1" applyAlignment="1">
      <alignment horizontal="center" vertical="top" wrapText="1"/>
    </xf>
    <xf numFmtId="0" fontId="5" fillId="0" borderId="3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5" fillId="5" borderId="12" xfId="0" applyFont="1" applyFill="1" applyBorder="1" applyAlignment="1">
      <alignment horizontal="center" vertical="top" wrapText="1"/>
    </xf>
    <xf numFmtId="0" fontId="69" fillId="0" borderId="0" xfId="0" applyFont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0" borderId="25" xfId="0" applyBorder="1" applyProtection="1">
      <protection locked="0"/>
    </xf>
    <xf numFmtId="0" fontId="5" fillId="0" borderId="18" xfId="0" applyFont="1" applyBorder="1" applyAlignment="1">
      <alignment horizontal="center" vertical="top" wrapText="1"/>
    </xf>
    <xf numFmtId="0" fontId="7" fillId="0" borderId="26" xfId="0" applyFont="1" applyBorder="1" applyAlignment="1">
      <alignment horizontal="center" vertical="top" wrapText="1"/>
    </xf>
    <xf numFmtId="0" fontId="33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44" xfId="0" applyFont="1" applyBorder="1" applyAlignment="1">
      <alignment horizontal="center" vertical="top" wrapText="1"/>
    </xf>
    <xf numFmtId="0" fontId="5" fillId="0" borderId="38" xfId="0" applyFont="1" applyBorder="1" applyAlignment="1">
      <alignment horizontal="center" vertical="top" wrapText="1"/>
    </xf>
    <xf numFmtId="0" fontId="35" fillId="0" borderId="37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5" borderId="20" xfId="0" applyFont="1" applyFill="1" applyBorder="1" applyAlignment="1">
      <alignment horizontal="center" vertical="top" wrapText="1"/>
    </xf>
    <xf numFmtId="0" fontId="6" fillId="0" borderId="12" xfId="0" applyFont="1" applyBorder="1" applyAlignment="1">
      <alignment horizontal="left" vertical="top" wrapText="1"/>
    </xf>
    <xf numFmtId="0" fontId="10" fillId="0" borderId="49" xfId="0" applyFont="1" applyBorder="1"/>
    <xf numFmtId="0" fontId="0" fillId="0" borderId="50" xfId="0" applyBorder="1"/>
    <xf numFmtId="9" fontId="18" fillId="0" borderId="10" xfId="0" applyNumberFormat="1" applyFont="1" applyBorder="1" applyAlignment="1" applyProtection="1">
      <alignment horizontal="left" vertical="top" wrapText="1"/>
      <protection locked="0"/>
    </xf>
    <xf numFmtId="0" fontId="18" fillId="0" borderId="8" xfId="0" applyFont="1" applyBorder="1" applyAlignment="1" applyProtection="1">
      <alignment horizontal="left" vertical="top" wrapText="1"/>
      <protection locked="0"/>
    </xf>
    <xf numFmtId="0" fontId="18" fillId="0" borderId="5" xfId="0" applyFont="1" applyBorder="1" applyAlignment="1" applyProtection="1">
      <alignment horizontal="left" vertical="top" wrapText="1"/>
      <protection locked="0"/>
    </xf>
    <xf numFmtId="0" fontId="5" fillId="0" borderId="20" xfId="0" applyFont="1" applyFill="1" applyBorder="1" applyAlignment="1">
      <alignment vertical="center" wrapText="1"/>
    </xf>
    <xf numFmtId="0" fontId="18" fillId="0" borderId="65" xfId="0" applyFont="1" applyFill="1" applyBorder="1" applyAlignment="1">
      <alignment vertical="center" wrapText="1"/>
    </xf>
    <xf numFmtId="0" fontId="58" fillId="0" borderId="48" xfId="0" applyFont="1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left" vertical="top" wrapText="1"/>
      <protection locked="0"/>
    </xf>
    <xf numFmtId="0" fontId="0" fillId="0" borderId="67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9" fontId="18" fillId="0" borderId="11" xfId="0" applyNumberFormat="1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57" fillId="0" borderId="43" xfId="0" applyFont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25" xfId="0" applyBorder="1"/>
    <xf numFmtId="0" fontId="23" fillId="0" borderId="2" xfId="0" applyFont="1" applyBorder="1" applyAlignment="1">
      <alignment horizontal="center" vertical="top" wrapText="1"/>
    </xf>
    <xf numFmtId="0" fontId="23" fillId="0" borderId="3" xfId="0" applyFont="1" applyBorder="1" applyAlignment="1">
      <alignment horizontal="center" vertical="top" wrapText="1"/>
    </xf>
    <xf numFmtId="0" fontId="23" fillId="0" borderId="4" xfId="0" applyFont="1" applyBorder="1" applyAlignment="1">
      <alignment horizontal="center" vertical="top" wrapText="1"/>
    </xf>
    <xf numFmtId="0" fontId="23" fillId="0" borderId="29" xfId="0" applyFont="1" applyBorder="1" applyAlignment="1">
      <alignment horizontal="center" vertical="top" wrapText="1"/>
    </xf>
    <xf numFmtId="0" fontId="23" fillId="0" borderId="30" xfId="0" applyFont="1" applyBorder="1" applyAlignment="1">
      <alignment horizontal="center" vertical="top" wrapText="1"/>
    </xf>
    <xf numFmtId="0" fontId="23" fillId="0" borderId="34" xfId="0" applyFont="1" applyBorder="1" applyAlignment="1">
      <alignment horizontal="center" vertical="top" wrapText="1"/>
    </xf>
    <xf numFmtId="0" fontId="24" fillId="0" borderId="23" xfId="0" applyFont="1" applyBorder="1" applyAlignment="1">
      <alignment horizontal="center" vertical="center" wrapText="1"/>
    </xf>
    <xf numFmtId="0" fontId="24" fillId="0" borderId="26" xfId="0" applyFont="1" applyBorder="1" applyAlignment="1">
      <alignment horizontal="center" vertical="center" wrapText="1"/>
    </xf>
    <xf numFmtId="49" fontId="2" fillId="0" borderId="10" xfId="0" applyNumberFormat="1" applyFont="1" applyBorder="1" applyAlignment="1" applyProtection="1">
      <alignment horizontal="left" vertical="top" wrapText="1"/>
      <protection locked="0"/>
    </xf>
    <xf numFmtId="49" fontId="2" fillId="0" borderId="8" xfId="0" applyNumberFormat="1" applyFont="1" applyBorder="1" applyAlignment="1" applyProtection="1">
      <alignment horizontal="left" vertical="top" wrapText="1"/>
      <protection locked="0"/>
    </xf>
    <xf numFmtId="49" fontId="2" fillId="0" borderId="5" xfId="0" applyNumberFormat="1" applyFont="1" applyBorder="1" applyAlignment="1" applyProtection="1">
      <alignment horizontal="left" vertical="top" wrapText="1"/>
      <protection locked="0"/>
    </xf>
    <xf numFmtId="49" fontId="18" fillId="0" borderId="1" xfId="0" applyNumberFormat="1" applyFont="1" applyBorder="1" applyAlignment="1" applyProtection="1">
      <alignment horizontal="left" vertical="top" wrapText="1"/>
      <protection locked="0"/>
    </xf>
    <xf numFmtId="49" fontId="0" fillId="0" borderId="1" xfId="0" applyNumberFormat="1" applyBorder="1" applyAlignment="1" applyProtection="1">
      <alignment horizontal="left" vertical="top" wrapText="1"/>
      <protection locked="0"/>
    </xf>
    <xf numFmtId="0" fontId="10" fillId="0" borderId="57" xfId="0" applyFont="1" applyBorder="1"/>
    <xf numFmtId="0" fontId="0" fillId="0" borderId="58" xfId="0" applyBorder="1"/>
    <xf numFmtId="0" fontId="0" fillId="3" borderId="17" xfId="0" applyFill="1" applyBorder="1" applyAlignment="1">
      <alignment horizontal="center"/>
    </xf>
    <xf numFmtId="0" fontId="57" fillId="0" borderId="68" xfId="0" applyFont="1" applyBorder="1" applyAlignment="1">
      <alignment vertical="center" wrapText="1"/>
    </xf>
    <xf numFmtId="0" fontId="57" fillId="0" borderId="69" xfId="0" applyFont="1" applyBorder="1" applyAlignment="1">
      <alignment vertical="center" wrapText="1"/>
    </xf>
    <xf numFmtId="0" fontId="57" fillId="0" borderId="13" xfId="0" applyFont="1" applyBorder="1" applyAlignment="1">
      <alignment vertical="center" wrapText="1"/>
    </xf>
    <xf numFmtId="49" fontId="18" fillId="0" borderId="10" xfId="0" applyNumberFormat="1" applyFont="1" applyBorder="1" applyAlignment="1" applyProtection="1">
      <alignment horizontal="left" vertical="top" wrapText="1"/>
      <protection locked="0"/>
    </xf>
    <xf numFmtId="49" fontId="18" fillId="0" borderId="8" xfId="0" applyNumberFormat="1" applyFont="1" applyBorder="1" applyAlignment="1" applyProtection="1">
      <alignment horizontal="left" vertical="top" wrapText="1"/>
      <protection locked="0"/>
    </xf>
    <xf numFmtId="49" fontId="18" fillId="0" borderId="5" xfId="0" applyNumberFormat="1" applyFont="1" applyBorder="1" applyAlignment="1" applyProtection="1">
      <alignment horizontal="left" vertical="top" wrapText="1"/>
      <protection locked="0"/>
    </xf>
    <xf numFmtId="0" fontId="57" fillId="0" borderId="20" xfId="0" applyFont="1" applyFill="1" applyBorder="1" applyAlignment="1">
      <alignment vertical="center" wrapText="1"/>
    </xf>
    <xf numFmtId="0" fontId="0" fillId="0" borderId="17" xfId="0" applyFill="1" applyBorder="1" applyAlignment="1">
      <alignment vertical="center" wrapText="1"/>
    </xf>
    <xf numFmtId="49" fontId="2" fillId="0" borderId="11" xfId="0" applyNumberFormat="1" applyFont="1" applyBorder="1" applyAlignment="1" applyProtection="1">
      <alignment horizontal="left" vertical="top" wrapText="1"/>
      <protection locked="0"/>
    </xf>
    <xf numFmtId="49" fontId="2" fillId="0" borderId="67" xfId="0" applyNumberFormat="1" applyFont="1" applyBorder="1" applyAlignment="1" applyProtection="1">
      <alignment horizontal="left" vertical="top" wrapText="1"/>
      <protection locked="0"/>
    </xf>
    <xf numFmtId="49" fontId="2" fillId="0" borderId="6" xfId="0" applyNumberFormat="1" applyFont="1" applyBorder="1" applyAlignment="1" applyProtection="1">
      <alignment horizontal="left" vertical="top" wrapText="1"/>
      <protection locked="0"/>
    </xf>
    <xf numFmtId="49" fontId="18" fillId="0" borderId="11" xfId="0" applyNumberFormat="1" applyFont="1" applyBorder="1" applyAlignment="1" applyProtection="1">
      <alignment horizontal="left" vertical="top" wrapText="1"/>
      <protection locked="0"/>
    </xf>
    <xf numFmtId="49" fontId="0" fillId="0" borderId="67" xfId="0" applyNumberFormat="1" applyBorder="1" applyAlignment="1" applyProtection="1">
      <alignment horizontal="left" vertical="top" wrapText="1"/>
      <protection locked="0"/>
    </xf>
    <xf numFmtId="49" fontId="0" fillId="0" borderId="6" xfId="0" applyNumberFormat="1" applyBorder="1" applyAlignment="1" applyProtection="1">
      <alignment horizontal="left" vertical="top" wrapText="1"/>
      <protection locked="0"/>
    </xf>
    <xf numFmtId="0" fontId="57" fillId="0" borderId="43" xfId="0" applyFont="1" applyFill="1" applyBorder="1" applyAlignment="1">
      <alignment vertical="center" wrapText="1"/>
    </xf>
    <xf numFmtId="0" fontId="58" fillId="0" borderId="70" xfId="0" applyFont="1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9" fillId="0" borderId="0" xfId="0" applyFont="1" applyAlignment="1" applyProtection="1">
      <alignment horizontal="center"/>
      <protection locked="0"/>
    </xf>
    <xf numFmtId="0" fontId="60" fillId="6" borderId="0" xfId="0" applyFont="1" applyFill="1" applyAlignment="1">
      <alignment horizontal="center" vertical="top" wrapText="1"/>
    </xf>
    <xf numFmtId="0" fontId="54" fillId="6" borderId="0" xfId="0" applyFont="1" applyFill="1" applyAlignment="1">
      <alignment horizontal="center" vertical="top" wrapText="1"/>
    </xf>
    <xf numFmtId="0" fontId="57" fillId="0" borderId="20" xfId="0" applyFont="1" applyBorder="1" applyAlignment="1">
      <alignment vertical="center" wrapText="1"/>
    </xf>
    <xf numFmtId="0" fontId="57" fillId="0" borderId="45" xfId="0" applyFont="1" applyBorder="1" applyAlignment="1">
      <alignment vertical="center" wrapText="1"/>
    </xf>
    <xf numFmtId="0" fontId="57" fillId="0" borderId="17" xfId="0" applyFont="1" applyBorder="1" applyAlignment="1">
      <alignment vertical="center" wrapText="1"/>
    </xf>
    <xf numFmtId="0" fontId="53" fillId="6" borderId="15" xfId="0" applyFont="1" applyFill="1" applyBorder="1" applyAlignment="1">
      <alignment horizontal="center" vertical="center" wrapText="1"/>
    </xf>
    <xf numFmtId="0" fontId="53" fillId="6" borderId="16" xfId="0" applyFont="1" applyFill="1" applyBorder="1" applyAlignment="1">
      <alignment horizontal="center" vertical="center" wrapText="1"/>
    </xf>
    <xf numFmtId="0" fontId="59" fillId="0" borderId="55" xfId="0" applyFont="1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35" fillId="0" borderId="17" xfId="0" applyFont="1" applyBorder="1" applyAlignment="1">
      <alignment vertical="center" wrapText="1"/>
    </xf>
    <xf numFmtId="0" fontId="5" fillId="0" borderId="10" xfId="0" applyFont="1" applyBorder="1" applyAlignment="1" applyProtection="1">
      <alignment vertical="top" wrapText="1"/>
      <protection locked="0"/>
    </xf>
    <xf numFmtId="0" fontId="5" fillId="0" borderId="8" xfId="0" applyFont="1" applyBorder="1" applyAlignment="1" applyProtection="1">
      <alignment vertical="top" wrapText="1"/>
      <protection locked="0"/>
    </xf>
    <xf numFmtId="9" fontId="5" fillId="0" borderId="10" xfId="0" applyNumberFormat="1" applyFont="1" applyBorder="1" applyAlignment="1" applyProtection="1">
      <alignment horizontal="center" vertical="top" wrapText="1"/>
      <protection locked="0"/>
    </xf>
    <xf numFmtId="9" fontId="5" fillId="0" borderId="8" xfId="0" applyNumberFormat="1" applyFont="1" applyBorder="1" applyAlignment="1" applyProtection="1">
      <alignment horizontal="center" vertical="top" wrapText="1"/>
      <protection locked="0"/>
    </xf>
    <xf numFmtId="9" fontId="5" fillId="0" borderId="5" xfId="0" applyNumberFormat="1" applyFont="1" applyBorder="1" applyAlignment="1" applyProtection="1">
      <alignment horizontal="center" vertical="top" wrapText="1"/>
      <protection locked="0"/>
    </xf>
    <xf numFmtId="0" fontId="30" fillId="0" borderId="10" xfId="0" applyFont="1" applyBorder="1" applyAlignment="1" applyProtection="1">
      <alignment horizontal="left" vertical="top" wrapText="1"/>
      <protection locked="0"/>
    </xf>
    <xf numFmtId="0" fontId="30" fillId="0" borderId="8" xfId="0" applyFont="1" applyBorder="1" applyAlignment="1" applyProtection="1">
      <alignment horizontal="left" vertical="top" wrapText="1"/>
      <protection locked="0"/>
    </xf>
    <xf numFmtId="0" fontId="2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6" fillId="0" borderId="10" xfId="0" applyFont="1" applyBorder="1" applyAlignment="1">
      <alignment horizontal="center" vertical="top" wrapText="1"/>
    </xf>
    <xf numFmtId="0" fontId="35" fillId="0" borderId="8" xfId="0" applyFont="1" applyBorder="1" applyAlignment="1">
      <alignment horizontal="center" vertical="top" wrapText="1"/>
    </xf>
    <xf numFmtId="0" fontId="35" fillId="0" borderId="5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35" fillId="0" borderId="1" xfId="0" applyFont="1" applyBorder="1" applyAlignment="1">
      <alignment wrapText="1"/>
    </xf>
    <xf numFmtId="0" fontId="5" fillId="0" borderId="15" xfId="0" applyFont="1" applyBorder="1" applyAlignment="1">
      <alignment horizontal="left" vertical="top" wrapText="1"/>
    </xf>
    <xf numFmtId="0" fontId="5" fillId="0" borderId="62" xfId="0" applyFont="1" applyBorder="1" applyAlignment="1">
      <alignment horizontal="left" wrapText="1"/>
    </xf>
    <xf numFmtId="0" fontId="6" fillId="0" borderId="62" xfId="0" applyFont="1" applyBorder="1" applyAlignment="1">
      <alignment horizontal="left" wrapText="1"/>
    </xf>
    <xf numFmtId="0" fontId="2" fillId="5" borderId="12" xfId="0" applyFont="1" applyFill="1" applyBorder="1" applyAlignment="1">
      <alignment horizontal="center" vertical="top" wrapText="1"/>
    </xf>
    <xf numFmtId="0" fontId="62" fillId="0" borderId="20" xfId="0" applyFont="1" applyBorder="1" applyAlignment="1">
      <alignment horizontal="left" vertical="top" wrapText="1"/>
    </xf>
    <xf numFmtId="0" fontId="17" fillId="0" borderId="17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9" fillId="0" borderId="0" xfId="0" applyFont="1" applyAlignment="1" applyProtection="1">
      <alignment horizontal="right"/>
      <protection locked="0"/>
    </xf>
    <xf numFmtId="0" fontId="5" fillId="0" borderId="12" xfId="0" applyFont="1" applyBorder="1" applyAlignment="1">
      <alignment horizontal="left" vertical="center" wrapText="1"/>
    </xf>
    <xf numFmtId="0" fontId="2" fillId="0" borderId="15" xfId="0" applyFont="1" applyBorder="1" applyAlignment="1" applyProtection="1">
      <alignment vertical="top" wrapText="1"/>
      <protection locked="0"/>
    </xf>
    <xf numFmtId="0" fontId="2" fillId="0" borderId="19" xfId="0" applyFont="1" applyBorder="1" applyAlignment="1" applyProtection="1">
      <alignment vertical="top" wrapText="1"/>
      <protection locked="0"/>
    </xf>
    <xf numFmtId="0" fontId="2" fillId="0" borderId="16" xfId="0" applyFont="1" applyBorder="1" applyAlignment="1" applyProtection="1">
      <alignment vertical="top" wrapText="1"/>
      <protection locked="0"/>
    </xf>
    <xf numFmtId="9" fontId="18" fillId="0" borderId="72" xfId="0" applyNumberFormat="1" applyFont="1" applyBorder="1" applyAlignment="1" applyProtection="1">
      <alignment horizontal="center" vertical="top" wrapText="1"/>
      <protection locked="0"/>
    </xf>
    <xf numFmtId="9" fontId="18" fillId="0" borderId="8" xfId="0" applyNumberFormat="1" applyFont="1" applyBorder="1" applyAlignment="1" applyProtection="1">
      <alignment horizontal="center" vertical="top" wrapText="1"/>
      <protection locked="0"/>
    </xf>
    <xf numFmtId="9" fontId="18" fillId="0" borderId="5" xfId="0" applyNumberFormat="1" applyFont="1" applyBorder="1" applyAlignment="1" applyProtection="1">
      <alignment horizontal="center" vertical="top" wrapText="1"/>
      <protection locked="0"/>
    </xf>
    <xf numFmtId="0" fontId="2" fillId="0" borderId="17" xfId="0" applyFont="1" applyBorder="1" applyAlignment="1" applyProtection="1">
      <alignment vertical="top" wrapText="1"/>
      <protection locked="0"/>
    </xf>
    <xf numFmtId="9" fontId="18" fillId="0" borderId="25" xfId="0" applyNumberFormat="1" applyFont="1" applyBorder="1" applyAlignment="1" applyProtection="1">
      <alignment horizontal="center" vertical="top" wrapText="1"/>
      <protection locked="0"/>
    </xf>
    <xf numFmtId="9" fontId="18" fillId="0" borderId="7" xfId="0" applyNumberFormat="1" applyFont="1" applyBorder="1" applyAlignment="1" applyProtection="1">
      <alignment horizontal="center" vertical="top" wrapText="1"/>
      <protection locked="0"/>
    </xf>
    <xf numFmtId="0" fontId="2" fillId="0" borderId="12" xfId="0" applyFont="1" applyBorder="1" applyAlignment="1" applyProtection="1">
      <alignment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9" fontId="18" fillId="0" borderId="67" xfId="0" applyNumberFormat="1" applyFont="1" applyBorder="1" applyAlignment="1" applyProtection="1">
      <alignment horizontal="center" vertical="top" wrapText="1"/>
      <protection locked="0"/>
    </xf>
    <xf numFmtId="9" fontId="18" fillId="0" borderId="6" xfId="0" applyNumberFormat="1" applyFont="1" applyBorder="1" applyAlignment="1" applyProtection="1">
      <alignment horizontal="center" vertical="top" wrapText="1"/>
      <protection locked="0"/>
    </xf>
    <xf numFmtId="9" fontId="18" fillId="0" borderId="12" xfId="0" applyNumberFormat="1" applyFont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 applyProtection="1">
      <alignment vertical="top" wrapText="1"/>
      <protection locked="0"/>
    </xf>
    <xf numFmtId="0" fontId="2" fillId="0" borderId="8" xfId="0" applyFont="1" applyBorder="1" applyAlignment="1" applyProtection="1">
      <alignment vertical="top" wrapText="1"/>
      <protection locked="0"/>
    </xf>
    <xf numFmtId="9" fontId="18" fillId="0" borderId="10" xfId="0" applyNumberFormat="1" applyFont="1" applyBorder="1" applyAlignment="1" applyProtection="1">
      <alignment horizontal="center" vertical="top" wrapText="1"/>
      <protection locked="0"/>
    </xf>
    <xf numFmtId="0" fontId="2" fillId="0" borderId="12" xfId="0" applyFont="1" applyBorder="1" applyAlignment="1">
      <alignment vertical="center" wrapText="1"/>
    </xf>
    <xf numFmtId="0" fontId="65" fillId="0" borderId="68" xfId="0" applyFont="1" applyBorder="1" applyAlignment="1">
      <alignment vertical="center" wrapText="1"/>
    </xf>
    <xf numFmtId="0" fontId="0" fillId="0" borderId="69" xfId="0" applyBorder="1" applyAlignment="1">
      <alignment vertical="center" wrapText="1"/>
    </xf>
    <xf numFmtId="0" fontId="38" fillId="0" borderId="10" xfId="0" applyFont="1" applyBorder="1" applyAlignment="1" applyProtection="1">
      <alignment vertical="top" wrapText="1"/>
      <protection locked="0"/>
    </xf>
    <xf numFmtId="0" fontId="38" fillId="0" borderId="8" xfId="0" applyFont="1" applyBorder="1" applyAlignment="1" applyProtection="1">
      <alignment vertical="top" wrapText="1"/>
      <protection locked="0"/>
    </xf>
    <xf numFmtId="0" fontId="38" fillId="0" borderId="5" xfId="0" applyFont="1" applyBorder="1" applyAlignment="1" applyProtection="1">
      <alignment vertical="top" wrapText="1"/>
      <protection locked="0"/>
    </xf>
    <xf numFmtId="9" fontId="41" fillId="0" borderId="10" xfId="0" applyNumberFormat="1" applyFont="1" applyBorder="1" applyAlignment="1" applyProtection="1">
      <alignment horizontal="center" vertical="top" wrapText="1"/>
      <protection locked="0"/>
    </xf>
    <xf numFmtId="9" fontId="41" fillId="0" borderId="8" xfId="0" applyNumberFormat="1" applyFont="1" applyBorder="1" applyAlignment="1" applyProtection="1">
      <alignment horizontal="center" vertical="top" wrapText="1"/>
      <protection locked="0"/>
    </xf>
    <xf numFmtId="9" fontId="41" fillId="0" borderId="5" xfId="0" applyNumberFormat="1" applyFont="1" applyBorder="1" applyAlignment="1" applyProtection="1">
      <alignment horizontal="center" vertical="top" wrapText="1"/>
      <protection locked="0"/>
    </xf>
    <xf numFmtId="0" fontId="38" fillId="0" borderId="10" xfId="0" applyFont="1" applyBorder="1" applyAlignment="1" applyProtection="1">
      <alignment horizontal="left" vertical="top" wrapText="1"/>
      <protection locked="0"/>
    </xf>
    <xf numFmtId="0" fontId="38" fillId="0" borderId="8" xfId="0" applyFont="1" applyBorder="1" applyAlignment="1" applyProtection="1">
      <alignment horizontal="left" vertical="top" wrapText="1"/>
      <protection locked="0"/>
    </xf>
    <xf numFmtId="0" fontId="65" fillId="0" borderId="20" xfId="0" applyFont="1" applyBorder="1" applyAlignment="1">
      <alignment horizontal="left" vertical="center" wrapText="1"/>
    </xf>
    <xf numFmtId="0" fontId="6" fillId="0" borderId="62" xfId="0" applyFont="1" applyBorder="1" applyAlignment="1">
      <alignment horizontal="left" vertical="top" wrapText="1"/>
    </xf>
    <xf numFmtId="0" fontId="6" fillId="0" borderId="63" xfId="0" applyFont="1" applyBorder="1" applyAlignment="1">
      <alignment horizontal="left" vertical="top" wrapText="1"/>
    </xf>
    <xf numFmtId="49" fontId="72" fillId="0" borderId="20" xfId="1" applyNumberFormat="1" applyFont="1" applyFill="1" applyBorder="1" applyAlignment="1" applyProtection="1">
      <alignment horizontal="center" vertical="center" wrapText="1"/>
      <protection locked="0"/>
    </xf>
    <xf numFmtId="49" fontId="70" fillId="0" borderId="45" xfId="0" applyNumberFormat="1" applyFont="1" applyFill="1" applyBorder="1" applyAlignment="1" applyProtection="1">
      <alignment horizontal="center" vertical="center" wrapText="1"/>
      <protection locked="0"/>
    </xf>
    <xf numFmtId="49" fontId="70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20" xfId="0" applyNumberFormat="1" applyFont="1" applyBorder="1" applyAlignment="1" applyProtection="1">
      <alignment horizontal="center" vertical="center" wrapText="1"/>
      <protection locked="0"/>
    </xf>
    <xf numFmtId="49" fontId="2" fillId="0" borderId="45" xfId="0" applyNumberFormat="1" applyFont="1" applyBorder="1" applyAlignment="1" applyProtection="1">
      <alignment horizontal="center" vertical="center" wrapText="1"/>
      <protection locked="0"/>
    </xf>
    <xf numFmtId="49" fontId="2" fillId="0" borderId="17" xfId="0" applyNumberFormat="1" applyFont="1" applyBorder="1" applyAlignment="1" applyProtection="1">
      <alignment horizontal="center" vertical="center" wrapText="1"/>
      <protection locked="0"/>
    </xf>
    <xf numFmtId="0" fontId="70" fillId="0" borderId="2" xfId="0" applyFont="1" applyBorder="1" applyAlignment="1">
      <alignment horizontal="center" vertical="center" wrapText="1"/>
    </xf>
    <xf numFmtId="0" fontId="70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top" wrapText="1"/>
    </xf>
    <xf numFmtId="0" fontId="0" fillId="0" borderId="8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9" fontId="2" fillId="0" borderId="1" xfId="0" applyNumberFormat="1" applyFont="1" applyBorder="1" applyAlignment="1">
      <alignment horizontal="center" vertical="top" wrapText="1"/>
    </xf>
    <xf numFmtId="164" fontId="6" fillId="0" borderId="12" xfId="0" applyNumberFormat="1" applyFont="1" applyBorder="1" applyAlignment="1" applyProtection="1">
      <alignment horizontal="center" vertical="top"/>
      <protection locked="0"/>
    </xf>
    <xf numFmtId="49" fontId="29" fillId="0" borderId="20" xfId="1" applyNumberFormat="1" applyFill="1" applyBorder="1" applyAlignment="1" applyProtection="1">
      <alignment horizontal="center" vertical="center" wrapText="1"/>
      <protection locked="0"/>
    </xf>
    <xf numFmtId="49" fontId="2" fillId="0" borderId="45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top" wrapText="1"/>
    </xf>
    <xf numFmtId="164" fontId="20" fillId="0" borderId="10" xfId="0" applyNumberFormat="1" applyFont="1" applyBorder="1" applyAlignment="1">
      <alignment horizontal="right"/>
    </xf>
    <xf numFmtId="164" fontId="20" fillId="0" borderId="5" xfId="0" applyNumberFormat="1" applyFont="1" applyBorder="1" applyAlignment="1">
      <alignment horizontal="right"/>
    </xf>
    <xf numFmtId="0" fontId="6" fillId="0" borderId="9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9" fontId="5" fillId="3" borderId="10" xfId="0" applyNumberFormat="1" applyFont="1" applyFill="1" applyBorder="1" applyAlignment="1" applyProtection="1">
      <alignment horizontal="left" vertical="top" wrapText="1"/>
      <protection locked="0"/>
    </xf>
    <xf numFmtId="49" fontId="5" fillId="3" borderId="8" xfId="0" applyNumberFormat="1" applyFont="1" applyFill="1" applyBorder="1" applyAlignment="1" applyProtection="1">
      <alignment horizontal="left" vertical="top" wrapText="1"/>
      <protection locked="0"/>
    </xf>
    <xf numFmtId="49" fontId="5" fillId="0" borderId="10" xfId="0" applyNumberFormat="1" applyFont="1" applyBorder="1" applyAlignment="1" applyProtection="1">
      <alignment horizontal="left" vertical="top" wrapText="1"/>
      <protection locked="0"/>
    </xf>
    <xf numFmtId="49" fontId="5" fillId="0" borderId="8" xfId="0" applyNumberFormat="1" applyFont="1" applyBorder="1" applyAlignment="1" applyProtection="1">
      <alignment horizontal="left" vertical="top" wrapText="1"/>
      <protection locked="0"/>
    </xf>
    <xf numFmtId="49" fontId="5" fillId="0" borderId="5" xfId="0" applyNumberFormat="1" applyFont="1" applyBorder="1" applyAlignment="1" applyProtection="1">
      <alignment horizontal="left" vertical="top" wrapText="1"/>
      <protection locked="0"/>
    </xf>
    <xf numFmtId="0" fontId="0" fillId="0" borderId="17" xfId="0" applyBorder="1" applyAlignment="1">
      <alignment horizontal="left" vertical="center" wrapText="1"/>
    </xf>
    <xf numFmtId="0" fontId="0" fillId="3" borderId="12" xfId="0" applyFill="1" applyBorder="1" applyAlignment="1">
      <alignment horizontal="center"/>
    </xf>
    <xf numFmtId="0" fontId="2" fillId="0" borderId="8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9" fontId="2" fillId="0" borderId="10" xfId="0" applyNumberFormat="1" applyFont="1" applyBorder="1" applyAlignment="1">
      <alignment horizontal="center" vertical="top" wrapText="1"/>
    </xf>
    <xf numFmtId="9" fontId="2" fillId="0" borderId="8" xfId="0" applyNumberFormat="1" applyFont="1" applyBorder="1" applyAlignment="1">
      <alignment horizontal="center" vertical="top" wrapText="1"/>
    </xf>
    <xf numFmtId="9" fontId="2" fillId="0" borderId="5" xfId="0" applyNumberFormat="1" applyFont="1" applyBorder="1" applyAlignment="1">
      <alignment horizontal="center" vertical="top" wrapText="1"/>
    </xf>
    <xf numFmtId="0" fontId="65" fillId="0" borderId="20" xfId="0" applyFont="1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5" fillId="3" borderId="12" xfId="0" applyFont="1" applyFill="1" applyBorder="1" applyAlignment="1">
      <alignment vertical="top" wrapText="1"/>
    </xf>
    <xf numFmtId="0" fontId="54" fillId="6" borderId="12" xfId="0" applyFont="1" applyFill="1" applyBorder="1" applyAlignment="1">
      <alignment horizontal="center" vertical="center" wrapText="1"/>
    </xf>
    <xf numFmtId="0" fontId="5" fillId="0" borderId="45" xfId="0" applyFont="1" applyBorder="1" applyAlignment="1">
      <alignment vertical="center" wrapText="1"/>
    </xf>
    <xf numFmtId="0" fontId="65" fillId="0" borderId="45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6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65" fillId="0" borderId="12" xfId="0" applyFont="1" applyBorder="1" applyAlignment="1">
      <alignment horizontal="right" vertical="center" wrapText="1"/>
    </xf>
    <xf numFmtId="0" fontId="64" fillId="0" borderId="5" xfId="0" applyFont="1" applyBorder="1" applyAlignment="1">
      <alignment horizontal="center" vertical="center"/>
    </xf>
    <xf numFmtId="0" fontId="53" fillId="6" borderId="12" xfId="0" applyFont="1" applyFill="1" applyBorder="1" applyAlignment="1">
      <alignment horizontal="center" vertical="center" wrapText="1"/>
    </xf>
  </cellXfs>
  <cellStyles count="5">
    <cellStyle name="Гиперссылка" xfId="1" builtinId="8"/>
    <cellStyle name="Обычный" xfId="0" builtinId="0"/>
    <cellStyle name="Обычный 2" xfId="3"/>
    <cellStyle name="Обычный 3" xfId="4"/>
    <cellStyle name="Обычный 5" xfId="2"/>
  </cellStyles>
  <dxfs count="0"/>
  <tableStyles count="0" defaultTableStyle="TableStyleMedium2" defaultPivotStyle="PivotStyleLight16"/>
  <colors>
    <mruColors>
      <color rgb="FFFFFFFF"/>
      <color rgb="FF0000FF"/>
      <color rgb="FF0000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!&#1055;&#1088;&#1080;&#1083;&#1086;&#1078;&#1077;&#1085;&#1080;&#1077;%203%20&#1059;&#1095;&#1077;&#1073;&#1085;&#1099;&#1081;%20&#1087;&#1083;&#1072;&#1085;%202024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разец"/>
      <sheetName val="1 класс"/>
      <sheetName val="2 класс"/>
      <sheetName val="3 класс"/>
      <sheetName val="4 класс"/>
      <sheetName val="Внеурочка на уровень НОО"/>
      <sheetName val="5 класс"/>
      <sheetName val="6 класс"/>
      <sheetName val="7 класс"/>
      <sheetName val="8 класс"/>
      <sheetName val="9 класс"/>
      <sheetName val="Внеурочка на уровень ООО"/>
      <sheetName val="11 класс "/>
      <sheetName val="Внеурочка на уровень СО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edsoo.ru/wp-content/uploads/2023/08/08_1_&#1060;&#1056;&#1055;_&#1052;&#1072;&#1090;&#1077;&#1084;&#1072;&#1090;&#1080;&#1082;&#1072;-1-4_&#1082;&#1083;&#1072;&#1089;&#1089;&#1099;.pdf" TargetMode="External"/><Relationship Id="rId7" Type="http://schemas.openxmlformats.org/officeDocument/2006/relationships/hyperlink" Target="https://edsoo.ru/wp-content/uploads/2023/09/frp-fizkultura-1-4_klassy-1.pdf" TargetMode="External"/><Relationship Id="rId2" Type="http://schemas.openxmlformats.org/officeDocument/2006/relationships/hyperlink" Target="https://edsoo.ru/wp-content/uploads/2023/08/02_&#1060;&#1056;&#1055;_&#1051;&#1080;&#1090;&#1077;&#1088;&#1072;&#1090;&#1091;&#1088;&#1085;&#1086;&#1077;-&#1095;&#1090;&#1077;&#1085;&#1080;&#1077;-1-4-&#1082;&#1083;&#1072;&#1089;&#1089;&#1099;.pdf" TargetMode="External"/><Relationship Id="rId1" Type="http://schemas.openxmlformats.org/officeDocument/2006/relationships/hyperlink" Target="https://edsoo.ru/wp-content/uploads/2023/08/01_%D0%A4%D0%A0%D0%9F_%D0%A0%D1%83%D1%81%D1%81%D0%BA%D0%B8%D0%B9-%D1%8F%D0%B7%D1%8B%D0%BA_1-4-%D0%BA%D0%BB%D0%B0%D1%81%D1%81%D1%8B.pdf" TargetMode="External"/><Relationship Id="rId6" Type="http://schemas.openxmlformats.org/officeDocument/2006/relationships/hyperlink" Target="https://edsoo.ru/wp-content/uploads/2023/09/04_frp-muzyka-1-4-klassy.pdf" TargetMode="External"/><Relationship Id="rId5" Type="http://schemas.openxmlformats.org/officeDocument/2006/relationships/hyperlink" Target="https://edsoo.ru/wp-content/uploads/2023/08/11_&#1060;&#1056;&#1055;-&#1048;&#1079;&#1086;&#1073;&#1088;&#1072;&#1079;&#1080;&#1090;&#1077;&#1083;&#1100;&#1085;&#1086;&#1077;-&#1080;&#1089;&#1082;&#1091;&#1089;&#1089;&#1090;&#1074;&#1086;_1-4-&#1082;&#1083;&#1072;&#1089;&#1089;&#1099;.pdf" TargetMode="External"/><Relationship Id="rId4" Type="http://schemas.openxmlformats.org/officeDocument/2006/relationships/hyperlink" Target="https://edsoo.ru/wp-content/uploads/2023/08/09_&#1060;&#1056;&#1055;_&#1054;&#1082;&#1088;&#1091;&#1078;&#1072;&#1102;&#1097;&#1080;&#1081;-&#1084;&#1080;&#1088;_1-4-&#1082;&#1083;&#1072;&#1089;&#1089;&#1099;.pdf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edsoo.ru/wp-content/uploads/2023/09/frp_odnknr_5-6-klassy.pdf" TargetMode="External"/><Relationship Id="rId3" Type="http://schemas.openxmlformats.org/officeDocument/2006/relationships/hyperlink" Target="https://edsoo.ru/wp-content/uploads/2023/10/03_frp_anglijskij-yazyk_5-9-klassy.pdf" TargetMode="External"/><Relationship Id="rId7" Type="http://schemas.openxmlformats.org/officeDocument/2006/relationships/hyperlink" Target="https://edsoo.ru/wp-content/uploads/2023/08/24_&#1060;&#1056;&#1055;-&#1041;&#1080;&#1086;&#1083;&#1086;&#1075;&#1080;&#1103;_5-9-&#1082;&#1083;&#1072;&#1089;&#1089;&#1099;_&#1073;&#1072;&#1079;&#1072;.pdf" TargetMode="External"/><Relationship Id="rId12" Type="http://schemas.openxmlformats.org/officeDocument/2006/relationships/printerSettings" Target="../printerSettings/printerSettings10.bin"/><Relationship Id="rId2" Type="http://schemas.openxmlformats.org/officeDocument/2006/relationships/hyperlink" Target="https://edsoo.ru/wp-content/uploads/2023/08/02_&#1060;&#1056;&#1055;_&#1051;&#1080;&#1090;&#1077;&#1088;&#1072;&#1090;&#1091;&#1088;&#1072;_5-9-&#1082;&#1083;&#1072;&#1089;&#1089;&#1099;.pdf" TargetMode="External"/><Relationship Id="rId1" Type="http://schemas.openxmlformats.org/officeDocument/2006/relationships/hyperlink" Target="https://edsoo.ru/wp-content/uploads/2023/10/01_frp_russkij-yazyk_5-9-klassy.pdf" TargetMode="External"/><Relationship Id="rId6" Type="http://schemas.openxmlformats.org/officeDocument/2006/relationships/hyperlink" Target="https://edsoo.ru/wp-content/uploads/2023/08/19_frp_geografiya-5-9-klassy.pdf" TargetMode="External"/><Relationship Id="rId11" Type="http://schemas.openxmlformats.org/officeDocument/2006/relationships/hyperlink" Target="https://edsoo.ru/wp-content/uploads/2023/09/frp-fizicheskaya-kultura_5-9-klassy.pdf" TargetMode="External"/><Relationship Id="rId5" Type="http://schemas.openxmlformats.org/officeDocument/2006/relationships/hyperlink" Target="https://edsoo.ru/wp-content/uploads/2023/09/frp_istoriya_5-9-klassy-1.pdf" TargetMode="External"/><Relationship Id="rId10" Type="http://schemas.openxmlformats.org/officeDocument/2006/relationships/hyperlink" Target="https://edsoo.ru/wp-content/uploads/2023/09/27_frp_izo_5-7-klassy.pdf" TargetMode="External"/><Relationship Id="rId4" Type="http://schemas.openxmlformats.org/officeDocument/2006/relationships/hyperlink" Target="https://edsoo.ru/wp-content/uploads/2023/08/13_&#1060;&#1056;&#1055;_&#1052;&#1072;&#1090;&#1077;&#1084;&#1072;&#1090;&#1080;&#1082;&#1072;_5-9-&#1082;&#1083;&#1072;&#1089;&#1089;&#1099;_&#1073;&#1072;&#1079;&#1072;.pdf" TargetMode="External"/><Relationship Id="rId9" Type="http://schemas.openxmlformats.org/officeDocument/2006/relationships/hyperlink" Target="https://edsoo.ru/wp-content/uploads/2023/08/frp-muzyka_5-8_klassy.pdf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edsoo.ru/wp-content/uploads/2023/09/frp_odnknr_5-6-klassy.pdf" TargetMode="External"/><Relationship Id="rId13" Type="http://schemas.openxmlformats.org/officeDocument/2006/relationships/printerSettings" Target="../printerSettings/printerSettings11.bin"/><Relationship Id="rId3" Type="http://schemas.openxmlformats.org/officeDocument/2006/relationships/hyperlink" Target="https://edsoo.ru/wp-content/uploads/2023/10/03_frp_anglijskij-yazyk_5-9-klassy.pdf" TargetMode="External"/><Relationship Id="rId7" Type="http://schemas.openxmlformats.org/officeDocument/2006/relationships/hyperlink" Target="https://edsoo.ru/wp-content/uploads/2023/08/24_&#1060;&#1056;&#1055;-&#1041;&#1080;&#1086;&#1083;&#1086;&#1075;&#1080;&#1103;_5-9-&#1082;&#1083;&#1072;&#1089;&#1089;&#1099;_&#1073;&#1072;&#1079;&#1072;.pdf" TargetMode="External"/><Relationship Id="rId12" Type="http://schemas.openxmlformats.org/officeDocument/2006/relationships/hyperlink" Target="https://edsoo.ru/wp-content/uploads/2023/08/18_&#1060;&#1056;&#1055;_&#1054;&#1073;&#1097;&#1077;&#1089;&#1090;&#1074;&#1086;&#1079;&#1085;&#1072;&#1085;&#1080;&#1077;_6-9-&#1082;&#1083;&#1072;&#1089;&#1089;&#1099;-1.pdf" TargetMode="External"/><Relationship Id="rId2" Type="http://schemas.openxmlformats.org/officeDocument/2006/relationships/hyperlink" Target="https://edsoo.ru/wp-content/uploads/2023/08/02_&#1060;&#1056;&#1055;_&#1051;&#1080;&#1090;&#1077;&#1088;&#1072;&#1090;&#1091;&#1088;&#1072;_5-9-&#1082;&#1083;&#1072;&#1089;&#1089;&#1099;.pdf" TargetMode="External"/><Relationship Id="rId1" Type="http://schemas.openxmlformats.org/officeDocument/2006/relationships/hyperlink" Target="https://edsoo.ru/wp-content/uploads/2023/10/01_frp_russkij-yazyk_5-9-klassy.pdf" TargetMode="External"/><Relationship Id="rId6" Type="http://schemas.openxmlformats.org/officeDocument/2006/relationships/hyperlink" Target="https://edsoo.ru/wp-content/uploads/2023/08/19_frp_geografiya-5-9-klassy.pdf" TargetMode="External"/><Relationship Id="rId11" Type="http://schemas.openxmlformats.org/officeDocument/2006/relationships/hyperlink" Target="https://edsoo.ru/wp-content/uploads/2023/09/frp-fizicheskaya-kultura_5-9-klassy.pdf" TargetMode="External"/><Relationship Id="rId5" Type="http://schemas.openxmlformats.org/officeDocument/2006/relationships/hyperlink" Target="https://edsoo.ru/wp-content/uploads/2023/09/frp_istoriya_5-9-klassy-1.pdf" TargetMode="External"/><Relationship Id="rId10" Type="http://schemas.openxmlformats.org/officeDocument/2006/relationships/hyperlink" Target="https://edsoo.ru/wp-content/uploads/2023/09/27_frp_izo_5-7-klassy.pdf" TargetMode="External"/><Relationship Id="rId4" Type="http://schemas.openxmlformats.org/officeDocument/2006/relationships/hyperlink" Target="https://edsoo.ru/wp-content/uploads/2023/08/13_&#1060;&#1056;&#1055;_&#1052;&#1072;&#1090;&#1077;&#1084;&#1072;&#1090;&#1080;&#1082;&#1072;_5-9-&#1082;&#1083;&#1072;&#1089;&#1089;&#1099;_&#1073;&#1072;&#1079;&#1072;.pdf" TargetMode="External"/><Relationship Id="rId9" Type="http://schemas.openxmlformats.org/officeDocument/2006/relationships/hyperlink" Target="https://edsoo.ru/wp-content/uploads/2023/08/frp-muzyka_5-8_klassy.pdf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edsoo.ru/wp-content/uploads/2023/09/frp_odnknr_5-6-klassy.pdf" TargetMode="External"/><Relationship Id="rId13" Type="http://schemas.openxmlformats.org/officeDocument/2006/relationships/printerSettings" Target="../printerSettings/printerSettings12.bin"/><Relationship Id="rId3" Type="http://schemas.openxmlformats.org/officeDocument/2006/relationships/hyperlink" Target="https://edsoo.ru/wp-content/uploads/2023/10/03_frp_anglijskij-yazyk_5-9-klassy.pdf" TargetMode="External"/><Relationship Id="rId7" Type="http://schemas.openxmlformats.org/officeDocument/2006/relationships/hyperlink" Target="https://edsoo.ru/wp-content/uploads/2023/08/24_&#1060;&#1056;&#1055;-&#1041;&#1080;&#1086;&#1083;&#1086;&#1075;&#1080;&#1103;_5-9-&#1082;&#1083;&#1072;&#1089;&#1089;&#1099;_&#1073;&#1072;&#1079;&#1072;.pdf" TargetMode="External"/><Relationship Id="rId12" Type="http://schemas.openxmlformats.org/officeDocument/2006/relationships/hyperlink" Target="https://edsoo.ru/wp-content/uploads/2023/08/18_&#1060;&#1056;&#1055;_&#1054;&#1073;&#1097;&#1077;&#1089;&#1090;&#1074;&#1086;&#1079;&#1085;&#1072;&#1085;&#1080;&#1077;_6-9-&#1082;&#1083;&#1072;&#1089;&#1089;&#1099;-1.pdf" TargetMode="External"/><Relationship Id="rId2" Type="http://schemas.openxmlformats.org/officeDocument/2006/relationships/hyperlink" Target="https://edsoo.ru/wp-content/uploads/2023/08/02_&#1060;&#1056;&#1055;_&#1051;&#1080;&#1090;&#1077;&#1088;&#1072;&#1090;&#1091;&#1088;&#1072;_5-9-&#1082;&#1083;&#1072;&#1089;&#1089;&#1099;.pdf" TargetMode="External"/><Relationship Id="rId1" Type="http://schemas.openxmlformats.org/officeDocument/2006/relationships/hyperlink" Target="https://edsoo.ru/wp-content/uploads/2023/10/01_frp_russkij-yazyk_5-9-klassy.pdf" TargetMode="External"/><Relationship Id="rId6" Type="http://schemas.openxmlformats.org/officeDocument/2006/relationships/hyperlink" Target="https://edsoo.ru/wp-content/uploads/2023/08/19_frp_geografiya-5-9-klassy.pdf" TargetMode="External"/><Relationship Id="rId11" Type="http://schemas.openxmlformats.org/officeDocument/2006/relationships/hyperlink" Target="https://edsoo.ru/wp-content/uploads/2023/09/frp-fizicheskaya-kultura_5-9-klassy.pdf" TargetMode="External"/><Relationship Id="rId5" Type="http://schemas.openxmlformats.org/officeDocument/2006/relationships/hyperlink" Target="https://edsoo.ru/wp-content/uploads/2023/09/frp_istoriya_5-9-klassy-1.pdf" TargetMode="External"/><Relationship Id="rId10" Type="http://schemas.openxmlformats.org/officeDocument/2006/relationships/hyperlink" Target="https://edsoo.ru/wp-content/uploads/2023/09/27_frp_izo_5-7-klassy.pdf" TargetMode="External"/><Relationship Id="rId4" Type="http://schemas.openxmlformats.org/officeDocument/2006/relationships/hyperlink" Target="https://edsoo.ru/wp-content/uploads/2023/08/13_&#1060;&#1056;&#1055;_&#1052;&#1072;&#1090;&#1077;&#1084;&#1072;&#1090;&#1080;&#1082;&#1072;_5-9-&#1082;&#1083;&#1072;&#1089;&#1089;&#1099;_&#1073;&#1072;&#1079;&#1072;.pdf" TargetMode="External"/><Relationship Id="rId9" Type="http://schemas.openxmlformats.org/officeDocument/2006/relationships/hyperlink" Target="https://edsoo.ru/wp-content/uploads/2023/08/frp-muzyka_5-8_klassy.pdf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s://edsoo.ru/wp-content/uploads/2023/08/frp-muzyka_5-8_klassy.pdf" TargetMode="External"/><Relationship Id="rId13" Type="http://schemas.openxmlformats.org/officeDocument/2006/relationships/printerSettings" Target="../printerSettings/printerSettings13.bin"/><Relationship Id="rId3" Type="http://schemas.openxmlformats.org/officeDocument/2006/relationships/hyperlink" Target="https://edsoo.ru/wp-content/uploads/2023/10/03_frp_anglijskij-yazyk_5-9-klassy.pdf" TargetMode="External"/><Relationship Id="rId7" Type="http://schemas.openxmlformats.org/officeDocument/2006/relationships/hyperlink" Target="https://edsoo.ru/wp-content/uploads/2023/08/20_&#1060;&#1056;&#1055;-&#1060;&#1080;&#1079;&#1080;&#1082;&#1072;_7-9-&#1082;&#1083;&#1072;&#1089;&#1089;&#1099;_&#1073;&#1072;&#1079;&#1072;.pdf" TargetMode="External"/><Relationship Id="rId12" Type="http://schemas.openxmlformats.org/officeDocument/2006/relationships/hyperlink" Target="https://edsoo.ru/wp-content/uploads/2023/08/18_&#1060;&#1056;&#1055;_&#1054;&#1073;&#1097;&#1077;&#1089;&#1090;&#1074;&#1086;&#1079;&#1085;&#1072;&#1085;&#1080;&#1077;_6-9-&#1082;&#1083;&#1072;&#1089;&#1089;&#1099;-1.pdf" TargetMode="External"/><Relationship Id="rId2" Type="http://schemas.openxmlformats.org/officeDocument/2006/relationships/hyperlink" Target="https://edsoo.ru/wp-content/uploads/2023/08/02_&#1060;&#1056;&#1055;_&#1051;&#1080;&#1090;&#1077;&#1088;&#1072;&#1090;&#1091;&#1088;&#1072;_5-9-&#1082;&#1083;&#1072;&#1089;&#1089;&#1099;.pdf" TargetMode="External"/><Relationship Id="rId1" Type="http://schemas.openxmlformats.org/officeDocument/2006/relationships/hyperlink" Target="https://edsoo.ru/wp-content/uploads/2023/10/01_frp_russkij-yazyk_5-9-klassy.pdf" TargetMode="External"/><Relationship Id="rId6" Type="http://schemas.openxmlformats.org/officeDocument/2006/relationships/hyperlink" Target="https://edsoo.ru/wp-content/uploads/2023/08/24_&#1060;&#1056;&#1055;-&#1041;&#1080;&#1086;&#1083;&#1086;&#1075;&#1080;&#1103;_5-9-&#1082;&#1083;&#1072;&#1089;&#1089;&#1099;_&#1073;&#1072;&#1079;&#1072;.pdf" TargetMode="External"/><Relationship Id="rId11" Type="http://schemas.openxmlformats.org/officeDocument/2006/relationships/hyperlink" Target="https://edsoo.ru/wp-content/uploads/2023/08/15_&#1060;&#1056;&#1055;-&#1048;&#1085;&#1092;&#1086;&#1088;&#1084;&#1072;&#1090;&#1080;&#1082;&#1072;-7-9-&#1082;&#1083;&#1072;&#1089;&#1089;&#1099;_&#1073;&#1072;&#1079;&#1072;.pdf" TargetMode="External"/><Relationship Id="rId5" Type="http://schemas.openxmlformats.org/officeDocument/2006/relationships/hyperlink" Target="https://edsoo.ru/wp-content/uploads/2023/08/19_frp_geografiya-5-9-klassy.pdf" TargetMode="External"/><Relationship Id="rId10" Type="http://schemas.openxmlformats.org/officeDocument/2006/relationships/hyperlink" Target="https://edsoo.ru/wp-content/uploads/2023/09/frp-fizicheskaya-kultura_5-9-klassy.pdf" TargetMode="External"/><Relationship Id="rId4" Type="http://schemas.openxmlformats.org/officeDocument/2006/relationships/hyperlink" Target="https://edsoo.ru/wp-content/uploads/2023/09/frp_istoriya_5-9-klassy-1.pdf" TargetMode="External"/><Relationship Id="rId9" Type="http://schemas.openxmlformats.org/officeDocument/2006/relationships/hyperlink" Target="https://edsoo.ru/wp-content/uploads/2023/09/27_frp_izo_5-7-klassy.pdf" TargetMode="Externa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https://edsoo.ru/wp-content/uploads/2023/08/frp-muzyka_5-8_klassy.pdf" TargetMode="External"/><Relationship Id="rId13" Type="http://schemas.openxmlformats.org/officeDocument/2006/relationships/printerSettings" Target="../printerSettings/printerSettings14.bin"/><Relationship Id="rId3" Type="http://schemas.openxmlformats.org/officeDocument/2006/relationships/hyperlink" Target="https://edsoo.ru/wp-content/uploads/2023/10/03_frp_anglijskij-yazyk_5-9-klassy.pdf" TargetMode="External"/><Relationship Id="rId7" Type="http://schemas.openxmlformats.org/officeDocument/2006/relationships/hyperlink" Target="https://edsoo.ru/wp-content/uploads/2023/08/20_&#1060;&#1056;&#1055;-&#1060;&#1080;&#1079;&#1080;&#1082;&#1072;_7-9-&#1082;&#1083;&#1072;&#1089;&#1089;&#1099;_&#1073;&#1072;&#1079;&#1072;.pdf" TargetMode="External"/><Relationship Id="rId12" Type="http://schemas.openxmlformats.org/officeDocument/2006/relationships/hyperlink" Target="https://edsoo.ru/wp-content/uploads/2023/08/18_&#1060;&#1056;&#1055;_&#1054;&#1073;&#1097;&#1077;&#1089;&#1090;&#1074;&#1086;&#1079;&#1085;&#1072;&#1085;&#1080;&#1077;_6-9-&#1082;&#1083;&#1072;&#1089;&#1089;&#1099;-1.pdf" TargetMode="External"/><Relationship Id="rId2" Type="http://schemas.openxmlformats.org/officeDocument/2006/relationships/hyperlink" Target="https://edsoo.ru/wp-content/uploads/2023/08/02_&#1060;&#1056;&#1055;_&#1051;&#1080;&#1090;&#1077;&#1088;&#1072;&#1090;&#1091;&#1088;&#1072;_5-9-&#1082;&#1083;&#1072;&#1089;&#1089;&#1099;.pdf" TargetMode="External"/><Relationship Id="rId1" Type="http://schemas.openxmlformats.org/officeDocument/2006/relationships/hyperlink" Target="https://edsoo.ru/wp-content/uploads/2023/10/01_frp_russkij-yazyk_5-9-klassy.pdf" TargetMode="External"/><Relationship Id="rId6" Type="http://schemas.openxmlformats.org/officeDocument/2006/relationships/hyperlink" Target="https://edsoo.ru/wp-content/uploads/2023/08/24_&#1060;&#1056;&#1055;-&#1041;&#1080;&#1086;&#1083;&#1086;&#1075;&#1080;&#1103;_5-9-&#1082;&#1083;&#1072;&#1089;&#1089;&#1099;_&#1073;&#1072;&#1079;&#1072;.pdf" TargetMode="External"/><Relationship Id="rId11" Type="http://schemas.openxmlformats.org/officeDocument/2006/relationships/hyperlink" Target="https://edsoo.ru/wp-content/uploads/2023/08/15_&#1060;&#1056;&#1055;-&#1048;&#1085;&#1092;&#1086;&#1088;&#1084;&#1072;&#1090;&#1080;&#1082;&#1072;-7-9-&#1082;&#1083;&#1072;&#1089;&#1089;&#1099;_&#1073;&#1072;&#1079;&#1072;.pdf" TargetMode="External"/><Relationship Id="rId5" Type="http://schemas.openxmlformats.org/officeDocument/2006/relationships/hyperlink" Target="https://edsoo.ru/wp-content/uploads/2023/08/19_frp_geografiya-5-9-klassy.pdf" TargetMode="External"/><Relationship Id="rId10" Type="http://schemas.openxmlformats.org/officeDocument/2006/relationships/hyperlink" Target="https://edsoo.ru/wp-content/uploads/2023/09/frp-fizicheskaya-kultura_5-9-klassy.pdf" TargetMode="External"/><Relationship Id="rId4" Type="http://schemas.openxmlformats.org/officeDocument/2006/relationships/hyperlink" Target="https://edsoo.ru/wp-content/uploads/2023/09/frp_istoriya_5-9-klassy-1.pdf" TargetMode="External"/><Relationship Id="rId9" Type="http://schemas.openxmlformats.org/officeDocument/2006/relationships/hyperlink" Target="https://edsoo.ru/wp-content/uploads/2023/09/27_frp_izo_5-7-klassy.pdf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https://edsoo.ru/wp-content/uploads/2023/08/22_&#1060;&#1056;&#1055;-&#1061;&#1080;&#1084;&#1080;&#1103;_8-9-&#1082;&#1083;&#1072;&#1089;&#1089;&#1099;_&#1073;&#1072;&#1079;&#1072;.pdf" TargetMode="External"/><Relationship Id="rId2" Type="http://schemas.openxmlformats.org/officeDocument/2006/relationships/hyperlink" Target="https://edsoo.ru/wp-content/uploads/2023/08/20_&#1060;&#1056;&#1055;-&#1060;&#1080;&#1079;&#1080;&#1082;&#1072;_7-9-&#1082;&#1083;&#1072;&#1089;&#1089;&#1099;_&#1073;&#1072;&#1079;&#1072;.pdf" TargetMode="External"/><Relationship Id="rId1" Type="http://schemas.openxmlformats.org/officeDocument/2006/relationships/hyperlink" Target="https://edsoo.ru/Primernaya_rabochaya_programma_osnovnogo_obschego_obrazovaniya_predmeta_Anglijskij_yazik_proekt_.htm" TargetMode="External"/><Relationship Id="rId6" Type="http://schemas.openxmlformats.org/officeDocument/2006/relationships/printerSettings" Target="../printerSettings/printerSettings15.bin"/><Relationship Id="rId5" Type="http://schemas.openxmlformats.org/officeDocument/2006/relationships/hyperlink" Target="https://edsoo.ru/wp-content/uploads/2023/08/15_&#1060;&#1056;&#1055;-&#1048;&#1085;&#1092;&#1086;&#1088;&#1084;&#1072;&#1090;&#1080;&#1082;&#1072;-7-9-&#1082;&#1083;&#1072;&#1089;&#1089;&#1099;_&#1073;&#1072;&#1079;&#1072;.pdf" TargetMode="External"/><Relationship Id="rId4" Type="http://schemas.openxmlformats.org/officeDocument/2006/relationships/hyperlink" Target="https://edsoo.ru/wp-content/uploads/2023/08/13_&#1060;&#1056;&#1055;_&#1052;&#1072;&#1090;&#1077;&#1084;&#1072;&#1090;&#1080;&#1082;&#1072;_5-9-&#1082;&#1083;&#1072;&#1089;&#1089;&#1099;_&#1073;&#1072;&#1079;&#1072;.pdf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https://edsoo.ru/wp-content/uploads/2023/08/22_&#1060;&#1056;&#1055;-&#1061;&#1080;&#1084;&#1080;&#1103;_8-9-&#1082;&#1083;&#1072;&#1089;&#1089;&#1099;_&#1073;&#1072;&#1079;&#1072;.pdf" TargetMode="External"/><Relationship Id="rId2" Type="http://schemas.openxmlformats.org/officeDocument/2006/relationships/hyperlink" Target="https://edsoo.ru/wp-content/uploads/2023/08/20_&#1060;&#1056;&#1055;-&#1060;&#1080;&#1079;&#1080;&#1082;&#1072;_7-9-&#1082;&#1083;&#1072;&#1089;&#1089;&#1099;_&#1073;&#1072;&#1079;&#1072;.pdf" TargetMode="External"/><Relationship Id="rId1" Type="http://schemas.openxmlformats.org/officeDocument/2006/relationships/hyperlink" Target="https://edsoo.ru/Primernaya_rabochaya_programma_osnovnogo_obschego_obrazovaniya_predmeta_Anglijskij_yazik_proekt_.htm" TargetMode="External"/><Relationship Id="rId6" Type="http://schemas.openxmlformats.org/officeDocument/2006/relationships/printerSettings" Target="../printerSettings/printerSettings16.bin"/><Relationship Id="rId5" Type="http://schemas.openxmlformats.org/officeDocument/2006/relationships/hyperlink" Target="https://edsoo.ru/wp-content/uploads/2023/08/15_&#1060;&#1056;&#1055;-&#1048;&#1085;&#1092;&#1086;&#1088;&#1084;&#1072;&#1090;&#1080;&#1082;&#1072;-7-9-&#1082;&#1083;&#1072;&#1089;&#1089;&#1099;_&#1073;&#1072;&#1079;&#1072;.pdf" TargetMode="External"/><Relationship Id="rId4" Type="http://schemas.openxmlformats.org/officeDocument/2006/relationships/hyperlink" Target="https://edsoo.ru/wp-content/uploads/2023/08/13_&#1060;&#1056;&#1055;_&#1052;&#1072;&#1090;&#1077;&#1084;&#1072;&#1090;&#1080;&#1082;&#1072;_5-9-&#1082;&#1083;&#1072;&#1089;&#1089;&#1099;_&#1073;&#1072;&#1079;&#1072;.pdf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hyperlink" Target="https://edsoo.ru/wp-content/uploads/2023/08/22_&#1060;&#1056;&#1055;-&#1061;&#1080;&#1084;&#1080;&#1103;_8-9-&#1082;&#1083;&#1072;&#1089;&#1089;&#1099;_&#1073;&#1072;&#1079;&#1072;.pdf" TargetMode="External"/><Relationship Id="rId2" Type="http://schemas.openxmlformats.org/officeDocument/2006/relationships/hyperlink" Target="https://edsoo.ru/Primernaya_rabochaya_programma_osnovnogo_obschego_obrazovaniya_predmeta_Anglijskij_yazik_proekt_.htm" TargetMode="External"/><Relationship Id="rId1" Type="http://schemas.openxmlformats.org/officeDocument/2006/relationships/hyperlink" Target="https://edsoo.ru/Primernaya_rabochaya_programma_osnovnogo_obschego_obrazovaniya_predmeta_Matematika_uglublennij_uroven.htm" TargetMode="External"/><Relationship Id="rId5" Type="http://schemas.openxmlformats.org/officeDocument/2006/relationships/printerSettings" Target="../printerSettings/printerSettings17.bin"/><Relationship Id="rId4" Type="http://schemas.openxmlformats.org/officeDocument/2006/relationships/hyperlink" Target="https://edsoo.ru/wp-content/uploads/2023/09/frp_istoriya_5-9-klassy-1.pdf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hyperlink" Target="https://edsoo.ru/wp-content/uploads/2023/08/22_&#1060;&#1056;&#1055;-&#1061;&#1080;&#1084;&#1080;&#1103;_8-9-&#1082;&#1083;&#1072;&#1089;&#1089;&#1099;_&#1073;&#1072;&#1079;&#1072;.pdf" TargetMode="External"/><Relationship Id="rId2" Type="http://schemas.openxmlformats.org/officeDocument/2006/relationships/hyperlink" Target="https://edsoo.ru/Primernaya_rabochaya_programma_osnovnogo_obschego_obrazovaniya_predmeta_Anglijskij_yazik_proekt_.htm" TargetMode="External"/><Relationship Id="rId1" Type="http://schemas.openxmlformats.org/officeDocument/2006/relationships/hyperlink" Target="https://edsoo.ru/Primernaya_rabochaya_programma_osnovnogo_obschego_obrazovaniya_predmeta_Matematika_uglublennij_uroven.htm" TargetMode="External"/><Relationship Id="rId5" Type="http://schemas.openxmlformats.org/officeDocument/2006/relationships/printerSettings" Target="../printerSettings/printerSettings18.bin"/><Relationship Id="rId4" Type="http://schemas.openxmlformats.org/officeDocument/2006/relationships/hyperlink" Target="https://edsoo.ru/wp-content/uploads/2023/09/frp_istoriya_5-9-klassy-1.pdf" TargetMode="Externa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edsoo.ru/wp-content/uploads/2023/08/03_&#1060;&#1056;&#1055;-&#1040;&#1085;&#1075;&#1083;&#1080;&#1081;&#1089;&#1082;&#1080;&#1081;-2-4-&#1082;&#1083;&#1072;&#1089;&#1089;&#1099;.pdf" TargetMode="External"/><Relationship Id="rId3" Type="http://schemas.openxmlformats.org/officeDocument/2006/relationships/hyperlink" Target="https://edsoo.ru/wp-content/uploads/2023/08/08_1_&#1060;&#1056;&#1055;_&#1052;&#1072;&#1090;&#1077;&#1084;&#1072;&#1090;&#1080;&#1082;&#1072;-1-4_&#1082;&#1083;&#1072;&#1089;&#1089;&#1099;.pdf" TargetMode="External"/><Relationship Id="rId7" Type="http://schemas.openxmlformats.org/officeDocument/2006/relationships/hyperlink" Target="https://edsoo.ru/wp-content/uploads/2023/09/frp-fizkultura-1-4_klassy-1.pdf" TargetMode="External"/><Relationship Id="rId2" Type="http://schemas.openxmlformats.org/officeDocument/2006/relationships/hyperlink" Target="https://edsoo.ru/wp-content/uploads/2023/08/02_&#1060;&#1056;&#1055;_&#1051;&#1080;&#1090;&#1077;&#1088;&#1072;&#1090;&#1091;&#1088;&#1085;&#1086;&#1077;-&#1095;&#1090;&#1077;&#1085;&#1080;&#1077;-1-4-&#1082;&#1083;&#1072;&#1089;&#1089;&#1099;.pdf" TargetMode="External"/><Relationship Id="rId1" Type="http://schemas.openxmlformats.org/officeDocument/2006/relationships/hyperlink" Target="https://edsoo.ru/wp-content/uploads/2023/08/01_%D0%A4%D0%A0%D0%9F_%D0%A0%D1%83%D1%81%D1%81%D0%BA%D0%B8%D0%B9-%D1%8F%D0%B7%D1%8B%D0%BA_1-4-%D0%BA%D0%BB%D0%B0%D1%81%D1%81%D1%8B.pdf" TargetMode="External"/><Relationship Id="rId6" Type="http://schemas.openxmlformats.org/officeDocument/2006/relationships/hyperlink" Target="https://edsoo.ru/wp-content/uploads/2023/09/04_frp-muzyka-1-4-klassy.pdf" TargetMode="External"/><Relationship Id="rId5" Type="http://schemas.openxmlformats.org/officeDocument/2006/relationships/hyperlink" Target="https://edsoo.ru/wp-content/uploads/2023/08/11_&#1060;&#1056;&#1055;-&#1048;&#1079;&#1086;&#1073;&#1088;&#1072;&#1079;&#1080;&#1090;&#1077;&#1083;&#1100;&#1085;&#1086;&#1077;-&#1080;&#1089;&#1082;&#1091;&#1089;&#1089;&#1090;&#1074;&#1086;_1-4-&#1082;&#1083;&#1072;&#1089;&#1089;&#1099;.pdf" TargetMode="External"/><Relationship Id="rId4" Type="http://schemas.openxmlformats.org/officeDocument/2006/relationships/hyperlink" Target="https://edsoo.ru/wp-content/uploads/2023/08/09_&#1060;&#1056;&#1055;_&#1054;&#1082;&#1088;&#1091;&#1078;&#1072;&#1102;&#1097;&#1080;&#1081;-&#1084;&#1080;&#1088;_1-4-&#1082;&#1083;&#1072;&#1089;&#1089;&#1099;.pdf" TargetMode="External"/><Relationship Id="rId9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edsoo.ru/wp-content/uploads/2023/08/03_&#1060;&#1056;&#1055;-&#1040;&#1085;&#1075;&#1083;&#1080;&#1081;&#1089;&#1082;&#1080;&#1081;-2-4-&#1082;&#1083;&#1072;&#1089;&#1089;&#1099;.pdf" TargetMode="External"/><Relationship Id="rId3" Type="http://schemas.openxmlformats.org/officeDocument/2006/relationships/hyperlink" Target="https://edsoo.ru/wp-content/uploads/2023/08/08_1_&#1060;&#1056;&#1055;_&#1052;&#1072;&#1090;&#1077;&#1084;&#1072;&#1090;&#1080;&#1082;&#1072;-1-4_&#1082;&#1083;&#1072;&#1089;&#1089;&#1099;.pdf" TargetMode="External"/><Relationship Id="rId7" Type="http://schemas.openxmlformats.org/officeDocument/2006/relationships/hyperlink" Target="https://edsoo.ru/wp-content/uploads/2023/09/frp-fizkultura-1-4_klassy-1.pdf" TargetMode="External"/><Relationship Id="rId2" Type="http://schemas.openxmlformats.org/officeDocument/2006/relationships/hyperlink" Target="https://edsoo.ru/wp-content/uploads/2023/08/02_&#1060;&#1056;&#1055;_&#1051;&#1080;&#1090;&#1077;&#1088;&#1072;&#1090;&#1091;&#1088;&#1085;&#1086;&#1077;-&#1095;&#1090;&#1077;&#1085;&#1080;&#1077;-1-4-&#1082;&#1083;&#1072;&#1089;&#1089;&#1099;.pdf" TargetMode="External"/><Relationship Id="rId1" Type="http://schemas.openxmlformats.org/officeDocument/2006/relationships/hyperlink" Target="https://edsoo.ru/wp-content/uploads/2023/08/01_%D0%A4%D0%A0%D0%9F_%D0%A0%D1%83%D1%81%D1%81%D0%BA%D0%B8%D0%B9-%D1%8F%D0%B7%D1%8B%D0%BA_1-4-%D0%BA%D0%BB%D0%B0%D1%81%D1%81%D1%8B.pdf" TargetMode="External"/><Relationship Id="rId6" Type="http://schemas.openxmlformats.org/officeDocument/2006/relationships/hyperlink" Target="https://edsoo.ru/wp-content/uploads/2023/09/04_frp-muzyka-1-4-klassy.pdf" TargetMode="External"/><Relationship Id="rId5" Type="http://schemas.openxmlformats.org/officeDocument/2006/relationships/hyperlink" Target="https://edsoo.ru/wp-content/uploads/2023/08/11_&#1060;&#1056;&#1055;-&#1048;&#1079;&#1086;&#1073;&#1088;&#1072;&#1079;&#1080;&#1090;&#1077;&#1083;&#1100;&#1085;&#1086;&#1077;-&#1080;&#1089;&#1082;&#1091;&#1089;&#1089;&#1090;&#1074;&#1086;_1-4-&#1082;&#1083;&#1072;&#1089;&#1089;&#1099;.pdf" TargetMode="External"/><Relationship Id="rId4" Type="http://schemas.openxmlformats.org/officeDocument/2006/relationships/hyperlink" Target="https://edsoo.ru/wp-content/uploads/2023/08/09_&#1060;&#1056;&#1055;_&#1054;&#1082;&#1088;&#1091;&#1078;&#1072;&#1102;&#1097;&#1080;&#1081;-&#1084;&#1080;&#1088;_1-4-&#1082;&#1083;&#1072;&#1089;&#1089;&#1099;.pdf" TargetMode="External"/><Relationship Id="rId9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edsoo.ru/wp-content/uploads/2023/08/03_&#1060;&#1056;&#1055;-&#1040;&#1085;&#1075;&#1083;&#1080;&#1081;&#1089;&#1082;&#1080;&#1081;-2-4-&#1082;&#1083;&#1072;&#1089;&#1089;&#1099;.pdf" TargetMode="External"/><Relationship Id="rId3" Type="http://schemas.openxmlformats.org/officeDocument/2006/relationships/hyperlink" Target="https://edsoo.ru/wp-content/uploads/2023/08/08_1_&#1060;&#1056;&#1055;_&#1052;&#1072;&#1090;&#1077;&#1084;&#1072;&#1090;&#1080;&#1082;&#1072;-1-4_&#1082;&#1083;&#1072;&#1089;&#1089;&#1099;.pdf" TargetMode="External"/><Relationship Id="rId7" Type="http://schemas.openxmlformats.org/officeDocument/2006/relationships/hyperlink" Target="https://edsoo.ru/wp-content/uploads/2023/09/frp-fizkultura-1-4_klassy-1.pdf" TargetMode="External"/><Relationship Id="rId2" Type="http://schemas.openxmlformats.org/officeDocument/2006/relationships/hyperlink" Target="https://edsoo.ru/wp-content/uploads/2023/08/02_&#1060;&#1056;&#1055;_&#1051;&#1080;&#1090;&#1077;&#1088;&#1072;&#1090;&#1091;&#1088;&#1085;&#1086;&#1077;-&#1095;&#1090;&#1077;&#1085;&#1080;&#1077;-1-4-&#1082;&#1083;&#1072;&#1089;&#1089;&#1099;.pdf" TargetMode="External"/><Relationship Id="rId1" Type="http://schemas.openxmlformats.org/officeDocument/2006/relationships/hyperlink" Target="https://edsoo.ru/wp-content/uploads/2023/08/01_%D0%A4%D0%A0%D0%9F_%D0%A0%D1%83%D1%81%D1%81%D0%BA%D0%B8%D0%B9-%D1%8F%D0%B7%D1%8B%D0%BA_1-4-%D0%BA%D0%BB%D0%B0%D1%81%D1%81%D1%8B.pdf" TargetMode="External"/><Relationship Id="rId6" Type="http://schemas.openxmlformats.org/officeDocument/2006/relationships/hyperlink" Target="https://edsoo.ru/wp-content/uploads/2023/09/04_frp-muzyka-1-4-klassy.pdf" TargetMode="External"/><Relationship Id="rId5" Type="http://schemas.openxmlformats.org/officeDocument/2006/relationships/hyperlink" Target="https://edsoo.ru/wp-content/uploads/2023/08/11_&#1060;&#1056;&#1055;-&#1048;&#1079;&#1086;&#1073;&#1088;&#1072;&#1079;&#1080;&#1090;&#1077;&#1083;&#1100;&#1085;&#1086;&#1077;-&#1080;&#1089;&#1082;&#1091;&#1089;&#1089;&#1090;&#1074;&#1086;_1-4-&#1082;&#1083;&#1072;&#1089;&#1089;&#1099;.pdf" TargetMode="External"/><Relationship Id="rId4" Type="http://schemas.openxmlformats.org/officeDocument/2006/relationships/hyperlink" Target="https://edsoo.ru/wp-content/uploads/2023/08/09_&#1060;&#1056;&#1055;_&#1054;&#1082;&#1088;&#1091;&#1078;&#1072;&#1102;&#1097;&#1080;&#1081;-&#1084;&#1080;&#1088;_1-4-&#1082;&#1083;&#1072;&#1089;&#1089;&#1099;.pdf" TargetMode="External"/><Relationship Id="rId9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edsoo.ru/wp-content/uploads/2023/08/03_&#1060;&#1056;&#1055;-&#1040;&#1085;&#1075;&#1083;&#1080;&#1081;&#1089;&#1082;&#1080;&#1081;-2-4-&#1082;&#1083;&#1072;&#1089;&#1089;&#1099;.pdf" TargetMode="External"/><Relationship Id="rId3" Type="http://schemas.openxmlformats.org/officeDocument/2006/relationships/hyperlink" Target="https://edsoo.ru/wp-content/uploads/2023/08/08_1_&#1060;&#1056;&#1055;_&#1052;&#1072;&#1090;&#1077;&#1084;&#1072;&#1090;&#1080;&#1082;&#1072;-1-4_&#1082;&#1083;&#1072;&#1089;&#1089;&#1099;.pdf" TargetMode="External"/><Relationship Id="rId7" Type="http://schemas.openxmlformats.org/officeDocument/2006/relationships/hyperlink" Target="https://edsoo.ru/wp-content/uploads/2023/09/frp-fizkultura-1-4_klassy-1.pdf" TargetMode="External"/><Relationship Id="rId2" Type="http://schemas.openxmlformats.org/officeDocument/2006/relationships/hyperlink" Target="https://edsoo.ru/wp-content/uploads/2023/08/02_&#1060;&#1056;&#1055;_&#1051;&#1080;&#1090;&#1077;&#1088;&#1072;&#1090;&#1091;&#1088;&#1085;&#1086;&#1077;-&#1095;&#1090;&#1077;&#1085;&#1080;&#1077;-1-4-&#1082;&#1083;&#1072;&#1089;&#1089;&#1099;.pdf" TargetMode="External"/><Relationship Id="rId1" Type="http://schemas.openxmlformats.org/officeDocument/2006/relationships/hyperlink" Target="https://edsoo.ru/wp-content/uploads/2023/08/01_%D0%A4%D0%A0%D0%9F_%D0%A0%D1%83%D1%81%D1%81%D0%BA%D0%B8%D0%B9-%D1%8F%D0%B7%D1%8B%D0%BA_1-4-%D0%BA%D0%BB%D0%B0%D1%81%D1%81%D1%8B.pdf" TargetMode="External"/><Relationship Id="rId6" Type="http://schemas.openxmlformats.org/officeDocument/2006/relationships/hyperlink" Target="https://edsoo.ru/wp-content/uploads/2023/09/04_frp-muzyka-1-4-klassy.pdf" TargetMode="External"/><Relationship Id="rId5" Type="http://schemas.openxmlformats.org/officeDocument/2006/relationships/hyperlink" Target="https://edsoo.ru/wp-content/uploads/2023/08/11_&#1060;&#1056;&#1055;-&#1048;&#1079;&#1086;&#1073;&#1088;&#1072;&#1079;&#1080;&#1090;&#1077;&#1083;&#1100;&#1085;&#1086;&#1077;-&#1080;&#1089;&#1082;&#1091;&#1089;&#1089;&#1090;&#1074;&#1086;_1-4-&#1082;&#1083;&#1072;&#1089;&#1089;&#1099;.pdf" TargetMode="External"/><Relationship Id="rId4" Type="http://schemas.openxmlformats.org/officeDocument/2006/relationships/hyperlink" Target="https://edsoo.ru/wp-content/uploads/2023/08/09_&#1060;&#1056;&#1055;_&#1054;&#1082;&#1088;&#1091;&#1078;&#1072;&#1102;&#1097;&#1080;&#1081;-&#1084;&#1080;&#1088;_1-4-&#1082;&#1083;&#1072;&#1089;&#1089;&#1099;.pdf" TargetMode="External"/><Relationship Id="rId9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edsoo.ru/wp-content/uploads/2023/09/frp_orkse_4-klass.pdf" TargetMode="External"/><Relationship Id="rId3" Type="http://schemas.openxmlformats.org/officeDocument/2006/relationships/hyperlink" Target="https://edsoo.ru/wp-content/uploads/2023/08/08_1_&#1060;&#1056;&#1055;_&#1052;&#1072;&#1090;&#1077;&#1084;&#1072;&#1090;&#1080;&#1082;&#1072;-1-4_&#1082;&#1083;&#1072;&#1089;&#1089;&#1099;.pdf" TargetMode="External"/><Relationship Id="rId7" Type="http://schemas.openxmlformats.org/officeDocument/2006/relationships/hyperlink" Target="https://edsoo.ru/wp-content/uploads/2023/09/frp-fizkultura-1-4_klassy-1.pdf" TargetMode="External"/><Relationship Id="rId2" Type="http://schemas.openxmlformats.org/officeDocument/2006/relationships/hyperlink" Target="https://edsoo.ru/wp-content/uploads/2023/08/02_&#1060;&#1056;&#1055;_&#1051;&#1080;&#1090;&#1077;&#1088;&#1072;&#1090;&#1091;&#1088;&#1085;&#1086;&#1077;-&#1095;&#1090;&#1077;&#1085;&#1080;&#1077;-1-4-&#1082;&#1083;&#1072;&#1089;&#1089;&#1099;.pdf" TargetMode="External"/><Relationship Id="rId1" Type="http://schemas.openxmlformats.org/officeDocument/2006/relationships/hyperlink" Target="https://edsoo.ru/wp-content/uploads/2023/08/01_%D0%A4%D0%A0%D0%9F_%D0%A0%D1%83%D1%81%D1%81%D0%BA%D0%B8%D0%B9-%D1%8F%D0%B7%D1%8B%D0%BA_1-4-%D0%BA%D0%BB%D0%B0%D1%81%D1%81%D1%8B.pdf" TargetMode="External"/><Relationship Id="rId6" Type="http://schemas.openxmlformats.org/officeDocument/2006/relationships/hyperlink" Target="https://edsoo.ru/wp-content/uploads/2023/09/04_frp-muzyka-1-4-klassy.pdf" TargetMode="External"/><Relationship Id="rId5" Type="http://schemas.openxmlformats.org/officeDocument/2006/relationships/hyperlink" Target="https://edsoo.ru/wp-content/uploads/2023/08/11_&#1060;&#1056;&#1055;-&#1048;&#1079;&#1086;&#1073;&#1088;&#1072;&#1079;&#1080;&#1090;&#1077;&#1083;&#1100;&#1085;&#1086;&#1077;-&#1080;&#1089;&#1082;&#1091;&#1089;&#1089;&#1090;&#1074;&#1086;_1-4-&#1082;&#1083;&#1072;&#1089;&#1089;&#1099;.pdf" TargetMode="External"/><Relationship Id="rId10" Type="http://schemas.openxmlformats.org/officeDocument/2006/relationships/printerSettings" Target="../printerSettings/printerSettings6.bin"/><Relationship Id="rId4" Type="http://schemas.openxmlformats.org/officeDocument/2006/relationships/hyperlink" Target="https://edsoo.ru/wp-content/uploads/2023/08/09_&#1060;&#1056;&#1055;_&#1054;&#1082;&#1088;&#1091;&#1078;&#1072;&#1102;&#1097;&#1080;&#1081;-&#1084;&#1080;&#1088;_1-4-&#1082;&#1083;&#1072;&#1089;&#1089;&#1099;.pdf" TargetMode="External"/><Relationship Id="rId9" Type="http://schemas.openxmlformats.org/officeDocument/2006/relationships/hyperlink" Target="https://edsoo.ru/wp-content/uploads/2023/08/03_&#1060;&#1056;&#1055;-&#1040;&#1085;&#1075;&#1083;&#1080;&#1081;&#1089;&#1082;&#1080;&#1081;-2-4-&#1082;&#1083;&#1072;&#1089;&#1089;&#1099;.pdf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edsoo.ru/wp-content/uploads/2023/09/frp_orkse_4-klass.pdf" TargetMode="External"/><Relationship Id="rId3" Type="http://schemas.openxmlformats.org/officeDocument/2006/relationships/hyperlink" Target="https://edsoo.ru/wp-content/uploads/2023/08/08_1_&#1060;&#1056;&#1055;_&#1052;&#1072;&#1090;&#1077;&#1084;&#1072;&#1090;&#1080;&#1082;&#1072;-1-4_&#1082;&#1083;&#1072;&#1089;&#1089;&#1099;.pdf" TargetMode="External"/><Relationship Id="rId7" Type="http://schemas.openxmlformats.org/officeDocument/2006/relationships/hyperlink" Target="https://edsoo.ru/wp-content/uploads/2023/09/frp-fizkultura-1-4_klassy-1.pdf" TargetMode="External"/><Relationship Id="rId2" Type="http://schemas.openxmlformats.org/officeDocument/2006/relationships/hyperlink" Target="https://edsoo.ru/wp-content/uploads/2023/08/02_&#1060;&#1056;&#1055;_&#1051;&#1080;&#1090;&#1077;&#1088;&#1072;&#1090;&#1091;&#1088;&#1085;&#1086;&#1077;-&#1095;&#1090;&#1077;&#1085;&#1080;&#1077;-1-4-&#1082;&#1083;&#1072;&#1089;&#1089;&#1099;.pdf" TargetMode="External"/><Relationship Id="rId1" Type="http://schemas.openxmlformats.org/officeDocument/2006/relationships/hyperlink" Target="https://edsoo.ru/wp-content/uploads/2023/08/01_%D0%A4%D0%A0%D0%9F_%D0%A0%D1%83%D1%81%D1%81%D0%BA%D0%B8%D0%B9-%D1%8F%D0%B7%D1%8B%D0%BA_1-4-%D0%BA%D0%BB%D0%B0%D1%81%D1%81%D1%8B.pdf" TargetMode="External"/><Relationship Id="rId6" Type="http://schemas.openxmlformats.org/officeDocument/2006/relationships/hyperlink" Target="https://edsoo.ru/wp-content/uploads/2023/09/04_frp-muzyka-1-4-klassy.pdf" TargetMode="External"/><Relationship Id="rId5" Type="http://schemas.openxmlformats.org/officeDocument/2006/relationships/hyperlink" Target="https://edsoo.ru/wp-content/uploads/2023/08/11_&#1060;&#1056;&#1055;-&#1048;&#1079;&#1086;&#1073;&#1088;&#1072;&#1079;&#1080;&#1090;&#1077;&#1083;&#1100;&#1085;&#1086;&#1077;-&#1080;&#1089;&#1082;&#1091;&#1089;&#1089;&#1090;&#1074;&#1086;_1-4-&#1082;&#1083;&#1072;&#1089;&#1089;&#1099;.pdf" TargetMode="External"/><Relationship Id="rId10" Type="http://schemas.openxmlformats.org/officeDocument/2006/relationships/printerSettings" Target="../printerSettings/printerSettings7.bin"/><Relationship Id="rId4" Type="http://schemas.openxmlformats.org/officeDocument/2006/relationships/hyperlink" Target="https://edsoo.ru/wp-content/uploads/2023/08/09_&#1060;&#1056;&#1055;_&#1054;&#1082;&#1088;&#1091;&#1078;&#1072;&#1102;&#1097;&#1080;&#1081;-&#1084;&#1080;&#1088;_1-4-&#1082;&#1083;&#1072;&#1089;&#1089;&#1099;.pdf" TargetMode="External"/><Relationship Id="rId9" Type="http://schemas.openxmlformats.org/officeDocument/2006/relationships/hyperlink" Target="https://edsoo.ru/wp-content/uploads/2023/08/03_&#1060;&#1056;&#1055;-&#1040;&#1085;&#1075;&#1083;&#1080;&#1081;&#1089;&#1082;&#1080;&#1081;-2-4-&#1082;&#1083;&#1072;&#1089;&#1089;&#1099;.pdf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edsoo.ru/wp-content/uploads/2023/09/frp_odnknr_5-6-klassy.pdf" TargetMode="External"/><Relationship Id="rId3" Type="http://schemas.openxmlformats.org/officeDocument/2006/relationships/hyperlink" Target="https://edsoo.ru/wp-content/uploads/2023/10/03_frp_anglijskij-yazyk_5-9-klassy.pdf" TargetMode="External"/><Relationship Id="rId7" Type="http://schemas.openxmlformats.org/officeDocument/2006/relationships/hyperlink" Target="https://edsoo.ru/wp-content/uploads/2023/08/24_&#1060;&#1056;&#1055;-&#1041;&#1080;&#1086;&#1083;&#1086;&#1075;&#1080;&#1103;_5-9-&#1082;&#1083;&#1072;&#1089;&#1089;&#1099;_&#1073;&#1072;&#1079;&#1072;.pdf" TargetMode="External"/><Relationship Id="rId12" Type="http://schemas.openxmlformats.org/officeDocument/2006/relationships/printerSettings" Target="../printerSettings/printerSettings9.bin"/><Relationship Id="rId2" Type="http://schemas.openxmlformats.org/officeDocument/2006/relationships/hyperlink" Target="https://edsoo.ru/wp-content/uploads/2023/08/02_&#1060;&#1056;&#1055;_&#1051;&#1080;&#1090;&#1077;&#1088;&#1072;&#1090;&#1091;&#1088;&#1072;_5-9-&#1082;&#1083;&#1072;&#1089;&#1089;&#1099;.pdf" TargetMode="External"/><Relationship Id="rId1" Type="http://schemas.openxmlformats.org/officeDocument/2006/relationships/hyperlink" Target="https://edsoo.ru/wp-content/uploads/2023/10/01_frp_russkij-yazyk_5-9-klassy.pdf" TargetMode="External"/><Relationship Id="rId6" Type="http://schemas.openxmlformats.org/officeDocument/2006/relationships/hyperlink" Target="https://edsoo.ru/wp-content/uploads/2023/08/19_frp_geografiya-5-9-klassy.pdf" TargetMode="External"/><Relationship Id="rId11" Type="http://schemas.openxmlformats.org/officeDocument/2006/relationships/hyperlink" Target="https://edsoo.ru/wp-content/uploads/2023/09/frp-fizicheskaya-kultura_5-9-klassy.pdf" TargetMode="External"/><Relationship Id="rId5" Type="http://schemas.openxmlformats.org/officeDocument/2006/relationships/hyperlink" Target="https://edsoo.ru/wp-content/uploads/2023/09/frp_istoriya_5-9-klassy-1.pdf" TargetMode="External"/><Relationship Id="rId10" Type="http://schemas.openxmlformats.org/officeDocument/2006/relationships/hyperlink" Target="https://edsoo.ru/wp-content/uploads/2023/09/27_frp_izo_5-7-klassy.pdf" TargetMode="External"/><Relationship Id="rId4" Type="http://schemas.openxmlformats.org/officeDocument/2006/relationships/hyperlink" Target="https://edsoo.ru/wp-content/uploads/2023/08/13_&#1060;&#1056;&#1055;_&#1052;&#1072;&#1090;&#1077;&#1084;&#1072;&#1090;&#1080;&#1082;&#1072;_5-9-&#1082;&#1083;&#1072;&#1089;&#1089;&#1099;_&#1073;&#1072;&#1079;&#1072;.pdf" TargetMode="External"/><Relationship Id="rId9" Type="http://schemas.openxmlformats.org/officeDocument/2006/relationships/hyperlink" Target="https://edsoo.ru/wp-content/uploads/2023/08/frp-muzyka_5-8_klassy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view="pageBreakPreview" zoomScale="70" zoomScaleNormal="70" zoomScaleSheetLayoutView="70" workbookViewId="0">
      <pane xSplit="2" ySplit="9" topLeftCell="C30" activePane="bottomRight" state="frozen"/>
      <selection activeCell="C45" sqref="C45"/>
      <selection pane="topRight" activeCell="C45" sqref="C45"/>
      <selection pane="bottomLeft" activeCell="C45" sqref="C45"/>
      <selection pane="bottomRight" activeCell="B28" sqref="B28"/>
    </sheetView>
  </sheetViews>
  <sheetFormatPr defaultColWidth="8.85546875" defaultRowHeight="15"/>
  <cols>
    <col min="1" max="1" width="40.28515625" customWidth="1"/>
    <col min="2" max="2" width="27.28515625" customWidth="1"/>
    <col min="3" max="3" width="11.7109375" customWidth="1"/>
    <col min="4" max="4" width="15.140625" customWidth="1"/>
    <col min="8" max="8" width="34.28515625" customWidth="1"/>
    <col min="9" max="9" width="21.5703125" customWidth="1"/>
    <col min="10" max="10" width="15.28515625" customWidth="1"/>
    <col min="11" max="11" width="35.7109375" customWidth="1"/>
    <col min="12" max="12" width="17.85546875" customWidth="1"/>
    <col min="13" max="13" width="17.28515625" customWidth="1"/>
    <col min="14" max="14" width="17.7109375" customWidth="1"/>
  </cols>
  <sheetData>
    <row r="1" spans="1:14" ht="24.75" customHeight="1">
      <c r="C1" s="1"/>
    </row>
    <row r="2" spans="1:14" s="79" customFormat="1" ht="55.5" customHeight="1">
      <c r="A2" s="463" t="s">
        <v>288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</row>
    <row r="3" spans="1:14" ht="31.5" customHeight="1">
      <c r="A3" s="262"/>
      <c r="B3" s="1"/>
      <c r="C3" s="1"/>
      <c r="D3" s="1"/>
      <c r="E3" s="1"/>
      <c r="F3" s="1"/>
      <c r="G3" s="263" t="s">
        <v>34</v>
      </c>
      <c r="H3" s="264">
        <v>5</v>
      </c>
      <c r="I3" s="265"/>
      <c r="J3" s="265"/>
      <c r="K3" s="1"/>
    </row>
    <row r="4" spans="1:14" ht="30.75" customHeight="1">
      <c r="A4" s="1"/>
      <c r="B4" s="1"/>
      <c r="C4" s="1"/>
      <c r="D4" s="1"/>
      <c r="E4" s="1"/>
      <c r="F4" s="1"/>
      <c r="G4" s="263" t="s">
        <v>35</v>
      </c>
      <c r="H4" s="264">
        <v>33</v>
      </c>
      <c r="I4" s="265"/>
      <c r="J4" s="265"/>
      <c r="K4" s="1"/>
    </row>
    <row r="5" spans="1:14" ht="30" customHeight="1">
      <c r="A5" s="1"/>
      <c r="B5" s="1"/>
      <c r="C5" s="1"/>
      <c r="D5" s="1"/>
      <c r="E5" s="1"/>
      <c r="F5" s="1"/>
      <c r="G5" s="263" t="s">
        <v>58</v>
      </c>
      <c r="H5" s="264" t="s">
        <v>71</v>
      </c>
      <c r="I5" s="265"/>
      <c r="J5" s="265"/>
      <c r="K5" s="1"/>
    </row>
    <row r="6" spans="1:14" ht="18.75" customHeight="1" thickBot="1">
      <c r="A6" s="1"/>
      <c r="B6" s="1"/>
      <c r="C6" s="454"/>
      <c r="D6" s="454"/>
      <c r="E6" s="454"/>
      <c r="F6" s="454"/>
      <c r="G6" s="454"/>
      <c r="H6" s="442"/>
      <c r="I6" s="442"/>
      <c r="J6" s="442"/>
      <c r="K6" s="1"/>
    </row>
    <row r="7" spans="1:14" ht="45.75" customHeight="1" thickBot="1">
      <c r="A7" s="443" t="s">
        <v>0</v>
      </c>
      <c r="B7" s="446" t="s">
        <v>1</v>
      </c>
      <c r="C7" s="449" t="s">
        <v>101</v>
      </c>
      <c r="D7" s="450"/>
      <c r="E7" s="451" t="s">
        <v>27</v>
      </c>
      <c r="F7" s="457" t="s">
        <v>2</v>
      </c>
      <c r="G7" s="458"/>
      <c r="H7" s="458"/>
      <c r="I7" s="458"/>
      <c r="J7" s="458"/>
      <c r="K7" s="471" t="s">
        <v>3</v>
      </c>
      <c r="L7" s="471"/>
      <c r="M7" s="471"/>
      <c r="N7" s="471"/>
    </row>
    <row r="8" spans="1:14" ht="29.25" customHeight="1">
      <c r="A8" s="444"/>
      <c r="B8" s="447"/>
      <c r="C8" s="467" t="s">
        <v>78</v>
      </c>
      <c r="D8" s="467" t="s">
        <v>52</v>
      </c>
      <c r="E8" s="452"/>
      <c r="F8" s="469" t="s">
        <v>79</v>
      </c>
      <c r="G8" s="470"/>
      <c r="H8" s="459" t="s">
        <v>86</v>
      </c>
      <c r="I8" s="464" t="s">
        <v>67</v>
      </c>
      <c r="J8" s="455" t="s">
        <v>62</v>
      </c>
      <c r="K8" s="475" t="s">
        <v>32</v>
      </c>
      <c r="L8" s="472" t="s">
        <v>87</v>
      </c>
      <c r="M8" s="473"/>
      <c r="N8" s="474"/>
    </row>
    <row r="9" spans="1:14" ht="43.5" customHeight="1" thickBot="1">
      <c r="A9" s="445"/>
      <c r="B9" s="448"/>
      <c r="C9" s="468"/>
      <c r="D9" s="468"/>
      <c r="E9" s="453"/>
      <c r="F9" s="54" t="s">
        <v>5</v>
      </c>
      <c r="G9" s="45" t="s">
        <v>6</v>
      </c>
      <c r="H9" s="460"/>
      <c r="I9" s="460"/>
      <c r="J9" s="456"/>
      <c r="K9" s="475"/>
      <c r="L9" s="76" t="s">
        <v>88</v>
      </c>
      <c r="M9" s="76" t="s">
        <v>89</v>
      </c>
      <c r="N9" s="76" t="s">
        <v>90</v>
      </c>
    </row>
    <row r="10" spans="1:14" ht="75" customHeight="1" thickBot="1">
      <c r="A10" s="465" t="s">
        <v>56</v>
      </c>
      <c r="B10" s="55" t="s">
        <v>7</v>
      </c>
      <c r="C10" s="8">
        <v>5</v>
      </c>
      <c r="D10" s="8"/>
      <c r="E10" s="5">
        <f t="shared" ref="E10:E21" si="0">C10+D10</f>
        <v>5</v>
      </c>
      <c r="F10" s="102">
        <v>5</v>
      </c>
      <c r="G10" s="67">
        <v>165</v>
      </c>
      <c r="H10" s="273" t="s">
        <v>304</v>
      </c>
      <c r="I10" s="48" t="s">
        <v>99</v>
      </c>
      <c r="J10" s="52" t="s">
        <v>100</v>
      </c>
      <c r="K10" s="115" t="s">
        <v>157</v>
      </c>
      <c r="L10" s="48" t="s">
        <v>29</v>
      </c>
      <c r="M10" s="74" t="s">
        <v>29</v>
      </c>
      <c r="N10" s="75"/>
    </row>
    <row r="11" spans="1:14" ht="64.900000000000006" customHeight="1" thickBot="1">
      <c r="A11" s="466"/>
      <c r="B11" s="3" t="s">
        <v>36</v>
      </c>
      <c r="C11" s="8">
        <v>4</v>
      </c>
      <c r="D11" s="8"/>
      <c r="E11" s="5">
        <f t="shared" si="0"/>
        <v>4</v>
      </c>
      <c r="F11" s="103">
        <v>4</v>
      </c>
      <c r="G11" s="101">
        <v>132</v>
      </c>
      <c r="H11" s="274" t="s">
        <v>305</v>
      </c>
      <c r="I11" s="48" t="s">
        <v>99</v>
      </c>
      <c r="J11" s="52" t="s">
        <v>100</v>
      </c>
      <c r="K11" s="115" t="s">
        <v>158</v>
      </c>
      <c r="L11" s="50" t="s">
        <v>29</v>
      </c>
      <c r="M11" s="73"/>
      <c r="N11" s="72"/>
    </row>
    <row r="12" spans="1:14" ht="26.25" customHeight="1" thickBot="1">
      <c r="A12" s="461" t="s">
        <v>208</v>
      </c>
      <c r="B12" s="198" t="s">
        <v>209</v>
      </c>
      <c r="C12" s="8"/>
      <c r="D12" s="8"/>
      <c r="E12" s="5">
        <f t="shared" si="0"/>
        <v>0</v>
      </c>
      <c r="F12" s="18"/>
      <c r="G12" s="9"/>
      <c r="H12" s="20"/>
      <c r="I12" s="20"/>
      <c r="J12" s="192"/>
      <c r="K12" s="20"/>
      <c r="L12" s="192"/>
      <c r="M12" s="73"/>
      <c r="N12" s="72"/>
    </row>
    <row r="13" spans="1:14" ht="36" customHeight="1" thickBot="1">
      <c r="A13" s="462"/>
      <c r="B13" s="198" t="s">
        <v>210</v>
      </c>
      <c r="C13" s="8"/>
      <c r="D13" s="8"/>
      <c r="E13" s="5">
        <v>0</v>
      </c>
      <c r="F13" s="18"/>
      <c r="G13" s="9"/>
      <c r="H13" s="20"/>
      <c r="I13" s="20"/>
      <c r="J13" s="192"/>
      <c r="K13" s="20"/>
      <c r="L13" s="192"/>
      <c r="M13" s="73"/>
      <c r="N13" s="72"/>
    </row>
    <row r="14" spans="1:14" ht="63" customHeight="1" thickBot="1">
      <c r="A14" s="39" t="s">
        <v>10</v>
      </c>
      <c r="B14" s="3" t="s">
        <v>11</v>
      </c>
      <c r="C14" s="8">
        <v>4</v>
      </c>
      <c r="D14" s="8"/>
      <c r="E14" s="5">
        <f t="shared" si="0"/>
        <v>4</v>
      </c>
      <c r="F14" s="105">
        <v>4</v>
      </c>
      <c r="G14" s="98">
        <v>132</v>
      </c>
      <c r="H14" s="274" t="s">
        <v>306</v>
      </c>
      <c r="I14" s="48" t="s">
        <v>99</v>
      </c>
      <c r="J14" s="52" t="s">
        <v>100</v>
      </c>
      <c r="K14" s="115" t="s">
        <v>167</v>
      </c>
      <c r="L14" s="50" t="s">
        <v>29</v>
      </c>
      <c r="M14" s="73"/>
      <c r="N14" s="72"/>
    </row>
    <row r="15" spans="1:14" ht="61.15" customHeight="1" thickBot="1">
      <c r="A15" s="2" t="s">
        <v>37</v>
      </c>
      <c r="B15" s="3" t="s">
        <v>38</v>
      </c>
      <c r="C15" s="8">
        <v>2</v>
      </c>
      <c r="D15" s="8"/>
      <c r="E15" s="5">
        <f t="shared" si="0"/>
        <v>2</v>
      </c>
      <c r="F15" s="104">
        <v>2</v>
      </c>
      <c r="G15" s="98">
        <v>66</v>
      </c>
      <c r="H15" s="274" t="s">
        <v>307</v>
      </c>
      <c r="I15" s="48" t="s">
        <v>99</v>
      </c>
      <c r="J15" s="52" t="s">
        <v>100</v>
      </c>
      <c r="K15" s="115" t="s">
        <v>168</v>
      </c>
      <c r="L15" s="50" t="s">
        <v>29</v>
      </c>
      <c r="M15" s="73"/>
      <c r="N15" s="72"/>
    </row>
    <row r="16" spans="1:14" ht="45.75" thickBot="1">
      <c r="A16" s="441" t="s">
        <v>21</v>
      </c>
      <c r="B16" s="3" t="s">
        <v>22</v>
      </c>
      <c r="C16" s="8">
        <v>1</v>
      </c>
      <c r="D16" s="8"/>
      <c r="E16" s="5">
        <f t="shared" si="0"/>
        <v>1</v>
      </c>
      <c r="F16" s="104">
        <v>1</v>
      </c>
      <c r="G16" s="98">
        <v>33</v>
      </c>
      <c r="H16" s="274" t="s">
        <v>309</v>
      </c>
      <c r="I16" s="48" t="s">
        <v>99</v>
      </c>
      <c r="J16" s="52" t="s">
        <v>100</v>
      </c>
      <c r="K16" s="113" t="s">
        <v>169</v>
      </c>
      <c r="L16" s="50" t="s">
        <v>29</v>
      </c>
      <c r="M16" s="73"/>
      <c r="N16" s="72"/>
    </row>
    <row r="17" spans="1:14" ht="60.75" thickBot="1">
      <c r="A17" s="441"/>
      <c r="B17" s="3" t="s">
        <v>25</v>
      </c>
      <c r="C17" s="8">
        <v>1</v>
      </c>
      <c r="D17" s="8"/>
      <c r="E17" s="5">
        <f t="shared" si="0"/>
        <v>1</v>
      </c>
      <c r="F17" s="104">
        <v>1</v>
      </c>
      <c r="G17" s="98">
        <v>33</v>
      </c>
      <c r="H17" s="274" t="s">
        <v>308</v>
      </c>
      <c r="I17" s="48" t="s">
        <v>99</v>
      </c>
      <c r="J17" s="52" t="s">
        <v>100</v>
      </c>
      <c r="K17" s="113" t="s">
        <v>170</v>
      </c>
      <c r="L17" s="50" t="s">
        <v>29</v>
      </c>
      <c r="M17" s="73"/>
      <c r="N17" s="72"/>
    </row>
    <row r="18" spans="1:14" ht="48" thickBot="1">
      <c r="A18" s="2" t="s">
        <v>23</v>
      </c>
      <c r="B18" s="196" t="s">
        <v>211</v>
      </c>
      <c r="C18" s="8">
        <v>1</v>
      </c>
      <c r="D18" s="8"/>
      <c r="E18" s="5">
        <f t="shared" si="0"/>
        <v>1</v>
      </c>
      <c r="F18" s="104">
        <v>1</v>
      </c>
      <c r="G18" s="98">
        <v>33</v>
      </c>
      <c r="H18" s="209" t="s">
        <v>212</v>
      </c>
      <c r="I18" s="48" t="s">
        <v>99</v>
      </c>
      <c r="J18" s="52" t="s">
        <v>100</v>
      </c>
      <c r="K18" s="148" t="s">
        <v>312</v>
      </c>
      <c r="L18" s="50"/>
      <c r="M18" s="73"/>
      <c r="N18" s="72"/>
    </row>
    <row r="19" spans="1:14" ht="45.75" thickBot="1">
      <c r="A19" s="2" t="s">
        <v>39</v>
      </c>
      <c r="B19" s="3" t="s">
        <v>39</v>
      </c>
      <c r="C19" s="8">
        <v>2</v>
      </c>
      <c r="D19" s="8">
        <v>1</v>
      </c>
      <c r="E19" s="5">
        <f t="shared" si="0"/>
        <v>3</v>
      </c>
      <c r="F19" s="104">
        <v>3</v>
      </c>
      <c r="G19" s="98">
        <v>99</v>
      </c>
      <c r="H19" s="274" t="s">
        <v>310</v>
      </c>
      <c r="I19" s="48" t="s">
        <v>99</v>
      </c>
      <c r="J19" s="52" t="s">
        <v>100</v>
      </c>
      <c r="K19" s="113" t="s">
        <v>102</v>
      </c>
      <c r="M19" s="50" t="s">
        <v>29</v>
      </c>
      <c r="N19" s="72"/>
    </row>
    <row r="20" spans="1:14" ht="19.5" thickBot="1">
      <c r="A20" s="25"/>
      <c r="B20" s="10"/>
      <c r="C20" s="8"/>
      <c r="D20" s="8"/>
      <c r="E20" s="5">
        <f t="shared" si="0"/>
        <v>0</v>
      </c>
      <c r="F20" s="18"/>
      <c r="G20" s="9"/>
      <c r="H20" s="20"/>
      <c r="I20" s="48"/>
      <c r="J20" s="50"/>
      <c r="K20" s="72"/>
      <c r="L20" s="50"/>
      <c r="M20" s="73"/>
      <c r="N20" s="72"/>
    </row>
    <row r="21" spans="1:14" ht="39.75" customHeight="1" thickBot="1">
      <c r="A21" s="439" t="s">
        <v>26</v>
      </c>
      <c r="B21" s="440"/>
      <c r="C21" s="56">
        <f>SUM(C10:C20)</f>
        <v>20</v>
      </c>
      <c r="D21" s="56">
        <f>SUM(D10:D20)</f>
        <v>1</v>
      </c>
      <c r="E21" s="57">
        <f t="shared" si="0"/>
        <v>21</v>
      </c>
      <c r="F21" s="26" t="s">
        <v>40</v>
      </c>
      <c r="G21" s="27" t="s">
        <v>41</v>
      </c>
      <c r="L21" s="61"/>
      <c r="M21" s="61"/>
    </row>
    <row r="22" spans="1:14" ht="21.75" thickBot="1">
      <c r="A22" s="6" t="s">
        <v>30</v>
      </c>
      <c r="B22" s="6"/>
      <c r="C22" s="24">
        <v>20</v>
      </c>
      <c r="D22" s="24">
        <v>1</v>
      </c>
      <c r="E22" s="24">
        <v>21</v>
      </c>
      <c r="F22" s="23">
        <v>5</v>
      </c>
      <c r="G22" s="23">
        <v>26</v>
      </c>
    </row>
    <row r="23" spans="1:14" ht="21.75" thickBot="1">
      <c r="A23" s="6"/>
      <c r="B23" s="6"/>
      <c r="C23" s="201"/>
      <c r="D23" s="201"/>
      <c r="E23" s="201"/>
      <c r="F23" s="202"/>
      <c r="G23" s="202"/>
    </row>
    <row r="24" spans="1:14" ht="48.75" customHeight="1" thickBot="1">
      <c r="A24" s="30" t="s">
        <v>42</v>
      </c>
      <c r="B24" s="195" t="s">
        <v>43</v>
      </c>
      <c r="C24" s="31" t="s">
        <v>44</v>
      </c>
      <c r="D24" s="434" t="s">
        <v>45</v>
      </c>
      <c r="E24" s="435"/>
      <c r="F24" s="435"/>
      <c r="G24" s="436"/>
      <c r="H24" s="437" t="s">
        <v>47</v>
      </c>
      <c r="I24" s="438"/>
      <c r="J24" s="438"/>
    </row>
    <row r="25" spans="1:14" s="11" customFormat="1" ht="174.75" customHeight="1" thickBot="1">
      <c r="A25" s="216" t="s">
        <v>179</v>
      </c>
      <c r="B25" s="177" t="s">
        <v>350</v>
      </c>
      <c r="C25" s="217">
        <v>2</v>
      </c>
      <c r="D25" s="428" t="s">
        <v>271</v>
      </c>
      <c r="E25" s="429"/>
      <c r="F25" s="429"/>
      <c r="G25" s="430"/>
      <c r="H25" s="431">
        <v>0.05</v>
      </c>
      <c r="I25" s="432"/>
      <c r="J25" s="432"/>
    </row>
    <row r="26" spans="1:14" s="11" customFormat="1" ht="132" thickBot="1">
      <c r="A26" s="427" t="s">
        <v>225</v>
      </c>
      <c r="B26" s="321" t="s">
        <v>352</v>
      </c>
      <c r="C26" s="218">
        <v>1</v>
      </c>
      <c r="D26" s="428" t="s">
        <v>272</v>
      </c>
      <c r="E26" s="429"/>
      <c r="F26" s="429"/>
      <c r="G26" s="430"/>
      <c r="H26" s="431">
        <v>0.5</v>
      </c>
      <c r="I26" s="432"/>
      <c r="J26" s="432"/>
    </row>
    <row r="27" spans="1:14" s="11" customFormat="1" ht="132" customHeight="1" thickBot="1">
      <c r="A27" s="427"/>
      <c r="B27" s="322" t="s">
        <v>353</v>
      </c>
      <c r="C27" s="217">
        <v>1</v>
      </c>
      <c r="D27" s="428" t="s">
        <v>273</v>
      </c>
      <c r="E27" s="429"/>
      <c r="F27" s="429"/>
      <c r="G27" s="430"/>
      <c r="H27" s="431">
        <v>0.5</v>
      </c>
      <c r="I27" s="432"/>
      <c r="J27" s="432"/>
    </row>
    <row r="28" spans="1:14" s="11" customFormat="1" ht="216.75" customHeight="1" thickBot="1">
      <c r="A28" s="427"/>
      <c r="B28" s="324" t="s">
        <v>351</v>
      </c>
      <c r="C28" s="224">
        <v>0.5</v>
      </c>
      <c r="D28" s="428" t="s">
        <v>274</v>
      </c>
      <c r="E28" s="429"/>
      <c r="F28" s="429"/>
      <c r="G28" s="430"/>
      <c r="H28" s="431">
        <v>0.5</v>
      </c>
      <c r="I28" s="432"/>
      <c r="J28" s="432"/>
    </row>
    <row r="29" spans="1:14" s="11" customFormat="1" ht="225.75" thickBot="1">
      <c r="A29" s="216" t="s">
        <v>227</v>
      </c>
      <c r="B29" s="323" t="s">
        <v>369</v>
      </c>
      <c r="C29" s="217">
        <v>0.5</v>
      </c>
      <c r="D29" s="428" t="s">
        <v>274</v>
      </c>
      <c r="E29" s="429"/>
      <c r="F29" s="429"/>
      <c r="G29" s="430"/>
      <c r="H29" s="431">
        <v>0.5</v>
      </c>
      <c r="I29" s="432"/>
      <c r="J29" s="432"/>
    </row>
    <row r="30" spans="1:14" s="11" customFormat="1" ht="16.5" thickBot="1">
      <c r="A30" s="32"/>
      <c r="B30" s="199"/>
      <c r="C30" s="33"/>
      <c r="D30" s="428"/>
      <c r="E30" s="429"/>
      <c r="F30" s="429"/>
      <c r="G30" s="430"/>
      <c r="H30" s="433"/>
      <c r="I30" s="432"/>
      <c r="J30" s="432"/>
    </row>
    <row r="31" spans="1:14" s="11" customFormat="1" ht="16.5" thickBot="1">
      <c r="A31" s="32"/>
      <c r="B31" s="199"/>
      <c r="C31" s="33"/>
      <c r="D31" s="428"/>
      <c r="E31" s="429"/>
      <c r="F31" s="429"/>
      <c r="G31" s="430"/>
      <c r="H31" s="433"/>
      <c r="I31" s="432"/>
      <c r="J31" s="432"/>
    </row>
    <row r="32" spans="1:14" ht="19.5" thickBot="1">
      <c r="B32" s="28" t="s">
        <v>26</v>
      </c>
      <c r="C32" s="29">
        <f>SUM(C25:C31)</f>
        <v>5</v>
      </c>
    </row>
  </sheetData>
  <sheetProtection formatCells="0" formatRows="0"/>
  <mergeCells count="38">
    <mergeCell ref="A2:K2"/>
    <mergeCell ref="I8:I9"/>
    <mergeCell ref="A10:A11"/>
    <mergeCell ref="C8:C9"/>
    <mergeCell ref="D8:D9"/>
    <mergeCell ref="F8:G8"/>
    <mergeCell ref="K7:N7"/>
    <mergeCell ref="L8:N8"/>
    <mergeCell ref="K8:K9"/>
    <mergeCell ref="A16:A17"/>
    <mergeCell ref="H6:J6"/>
    <mergeCell ref="A7:A9"/>
    <mergeCell ref="B7:B9"/>
    <mergeCell ref="C7:D7"/>
    <mergeCell ref="E7:E9"/>
    <mergeCell ref="C6:G6"/>
    <mergeCell ref="J8:J9"/>
    <mergeCell ref="F7:J7"/>
    <mergeCell ref="H8:H9"/>
    <mergeCell ref="A12:A13"/>
    <mergeCell ref="D24:G24"/>
    <mergeCell ref="H24:J24"/>
    <mergeCell ref="D25:G25"/>
    <mergeCell ref="H25:J25"/>
    <mergeCell ref="A21:B21"/>
    <mergeCell ref="D31:G31"/>
    <mergeCell ref="H31:J31"/>
    <mergeCell ref="D27:G27"/>
    <mergeCell ref="H27:J27"/>
    <mergeCell ref="D28:G28"/>
    <mergeCell ref="H28:J28"/>
    <mergeCell ref="A26:A28"/>
    <mergeCell ref="D29:G29"/>
    <mergeCell ref="H29:J29"/>
    <mergeCell ref="D30:G30"/>
    <mergeCell ref="H30:J30"/>
    <mergeCell ref="D26:G26"/>
    <mergeCell ref="H26:J26"/>
  </mergeCells>
  <hyperlinks>
    <hyperlink ref="H10" r:id="rId1" display="https://edsoo.ru/wp-content/uploads/2023/08/01_%D0%A4%D0%A0%D0%9F_%D0%A0%D1%83%D1%81%D1%81%D0%BA%D0%B8%D0%B9-%D1%8F%D0%B7%D1%8B%D0%BA_1-4-%D0%BA%D0%BB%D0%B0%D1%81%D1%81%D1%8B.pdf"/>
    <hyperlink ref="H11" r:id="rId2"/>
    <hyperlink ref="H14" r:id="rId3"/>
    <hyperlink ref="H15" r:id="rId4"/>
    <hyperlink ref="H17" r:id="rId5"/>
    <hyperlink ref="H16" r:id="rId6"/>
    <hyperlink ref="H19" r:id="rId7"/>
  </hyperlinks>
  <pageMargins left="0.31496062992125984" right="0.23622047244094491" top="0.35433070866141736" bottom="0.23622047244094491" header="0.31496062992125984" footer="0.15748031496062992"/>
  <pageSetup paperSize="9" scale="51" fitToHeight="5" orientation="landscape"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4"/>
  <sheetViews>
    <sheetView zoomScale="75" zoomScaleNormal="75" workbookViewId="0">
      <pane xSplit="2" ySplit="9" topLeftCell="C44" activePane="bottomRight" state="frozen"/>
      <selection activeCell="C45" sqref="C45"/>
      <selection pane="topRight" activeCell="C45" sqref="C45"/>
      <selection pane="bottomLeft" activeCell="C45" sqref="C45"/>
      <selection pane="bottomRight" activeCell="A43" sqref="A43:A44"/>
    </sheetView>
  </sheetViews>
  <sheetFormatPr defaultColWidth="8.85546875" defaultRowHeight="15.75"/>
  <cols>
    <col min="1" max="1" width="30.28515625" customWidth="1"/>
    <col min="2" max="2" width="27.28515625" customWidth="1"/>
    <col min="3" max="3" width="9.140625" customWidth="1"/>
    <col min="4" max="4" width="9" customWidth="1"/>
    <col min="8" max="8" width="36" customWidth="1"/>
    <col min="9" max="9" width="15.42578125" customWidth="1"/>
    <col min="13" max="13" width="22.42578125" customWidth="1"/>
    <col min="14" max="14" width="20.42578125" customWidth="1"/>
    <col min="15" max="15" width="45.5703125" style="159" customWidth="1"/>
    <col min="16" max="16" width="16.85546875" customWidth="1"/>
    <col min="17" max="17" width="18.28515625" customWidth="1"/>
    <col min="18" max="18" width="20" customWidth="1"/>
  </cols>
  <sheetData>
    <row r="1" spans="1:18" ht="9" customHeight="1">
      <c r="C1" s="1"/>
    </row>
    <row r="2" spans="1:18" s="79" customFormat="1" ht="20.25">
      <c r="A2" s="586" t="s">
        <v>294</v>
      </c>
      <c r="B2" s="586"/>
      <c r="C2" s="586"/>
      <c r="D2" s="586"/>
      <c r="E2" s="586"/>
      <c r="F2" s="586"/>
      <c r="G2" s="586"/>
      <c r="H2" s="586"/>
      <c r="I2" s="586"/>
      <c r="J2" s="586"/>
      <c r="K2" s="586"/>
      <c r="L2" s="586"/>
      <c r="M2" s="586"/>
      <c r="N2" s="586"/>
      <c r="O2" s="161"/>
    </row>
    <row r="3" spans="1:18" ht="20.25">
      <c r="A3" s="7"/>
      <c r="G3" s="13" t="s">
        <v>34</v>
      </c>
      <c r="H3" s="12">
        <v>5</v>
      </c>
      <c r="I3" s="11"/>
      <c r="J3" s="11"/>
      <c r="K3" s="11"/>
      <c r="L3" s="11"/>
      <c r="M3" s="11"/>
    </row>
    <row r="4" spans="1:18">
      <c r="G4" s="13" t="s">
        <v>35</v>
      </c>
      <c r="H4" s="12">
        <v>34</v>
      </c>
      <c r="I4" s="11"/>
      <c r="J4" s="11"/>
      <c r="K4" s="11"/>
      <c r="L4" s="11"/>
      <c r="M4" s="11"/>
    </row>
    <row r="5" spans="1:18">
      <c r="G5" s="13" t="s">
        <v>59</v>
      </c>
      <c r="H5" s="12" t="s">
        <v>73</v>
      </c>
      <c r="I5" s="11"/>
      <c r="J5" s="11"/>
      <c r="K5" s="11"/>
      <c r="L5" s="11"/>
      <c r="M5" s="11"/>
    </row>
    <row r="6" spans="1:18" ht="16.5" thickBot="1"/>
    <row r="7" spans="1:18" ht="54" customHeight="1" thickBot="1">
      <c r="A7" s="520" t="s">
        <v>0</v>
      </c>
      <c r="B7" s="523" t="s">
        <v>1</v>
      </c>
      <c r="C7" s="479" t="s">
        <v>48</v>
      </c>
      <c r="D7" s="479"/>
      <c r="E7" s="526" t="s">
        <v>27</v>
      </c>
      <c r="F7" s="457" t="s">
        <v>2</v>
      </c>
      <c r="G7" s="458"/>
      <c r="H7" s="458"/>
      <c r="I7" s="458"/>
      <c r="J7" s="458"/>
      <c r="K7" s="458"/>
      <c r="L7" s="458"/>
      <c r="M7" s="458"/>
      <c r="N7" s="458"/>
      <c r="O7" s="471" t="s">
        <v>3</v>
      </c>
      <c r="P7" s="471"/>
      <c r="Q7" s="471"/>
      <c r="R7" s="471"/>
    </row>
    <row r="8" spans="1:18" ht="36.75" customHeight="1" thickBot="1">
      <c r="A8" s="521"/>
      <c r="B8" s="524"/>
      <c r="C8" s="467" t="s">
        <v>78</v>
      </c>
      <c r="D8" s="467" t="s">
        <v>52</v>
      </c>
      <c r="E8" s="527"/>
      <c r="F8" s="469" t="s">
        <v>81</v>
      </c>
      <c r="G8" s="470"/>
      <c r="H8" s="584" t="s">
        <v>86</v>
      </c>
      <c r="I8" s="482" t="s">
        <v>75</v>
      </c>
      <c r="J8" s="484" t="s">
        <v>4</v>
      </c>
      <c r="K8" s="486" t="s">
        <v>72</v>
      </c>
      <c r="L8" s="487"/>
      <c r="M8" s="488" t="s">
        <v>74</v>
      </c>
      <c r="N8" s="490" t="s">
        <v>69</v>
      </c>
      <c r="O8" s="581" t="s">
        <v>32</v>
      </c>
      <c r="P8" s="472" t="s">
        <v>87</v>
      </c>
      <c r="Q8" s="473"/>
      <c r="R8" s="474"/>
    </row>
    <row r="9" spans="1:18" ht="57.75" hidden="1" customHeight="1" thickBot="1">
      <c r="A9" s="522"/>
      <c r="B9" s="525"/>
      <c r="C9" s="468"/>
      <c r="D9" s="468"/>
      <c r="E9" s="527"/>
      <c r="F9" s="46" t="s">
        <v>5</v>
      </c>
      <c r="G9" s="45" t="s">
        <v>6</v>
      </c>
      <c r="H9" s="585"/>
      <c r="I9" s="510"/>
      <c r="J9" s="511"/>
      <c r="K9" s="70" t="s">
        <v>68</v>
      </c>
      <c r="L9" s="53" t="s">
        <v>66</v>
      </c>
      <c r="M9" s="512"/>
      <c r="N9" s="490"/>
      <c r="O9" s="581"/>
      <c r="P9" s="76" t="s">
        <v>88</v>
      </c>
      <c r="Q9" s="76" t="s">
        <v>89</v>
      </c>
      <c r="R9" s="76" t="s">
        <v>90</v>
      </c>
    </row>
    <row r="10" spans="1:18" ht="61.15" customHeight="1" thickBot="1">
      <c r="A10" s="465" t="s">
        <v>55</v>
      </c>
      <c r="B10" s="4" t="s">
        <v>7</v>
      </c>
      <c r="C10" s="8">
        <v>5</v>
      </c>
      <c r="D10" s="8"/>
      <c r="E10" s="5">
        <f t="shared" ref="E10:E25" si="0">C10+D10</f>
        <v>5</v>
      </c>
      <c r="F10" s="16" t="s">
        <v>64</v>
      </c>
      <c r="G10" s="43" t="s">
        <v>65</v>
      </c>
      <c r="H10" s="275" t="s">
        <v>317</v>
      </c>
      <c r="I10" s="17" t="s">
        <v>33</v>
      </c>
      <c r="J10" s="124" t="s">
        <v>28</v>
      </c>
      <c r="K10" s="48" t="s">
        <v>122</v>
      </c>
      <c r="L10" s="50" t="s">
        <v>122</v>
      </c>
      <c r="M10" s="17"/>
      <c r="N10" s="44"/>
      <c r="O10" s="164" t="s">
        <v>233</v>
      </c>
      <c r="P10" s="134" t="s">
        <v>29</v>
      </c>
      <c r="Q10" s="135"/>
      <c r="R10" s="72"/>
    </row>
    <row r="11" spans="1:18" ht="53.45" customHeight="1" thickBot="1">
      <c r="A11" s="466"/>
      <c r="B11" s="3" t="s">
        <v>8</v>
      </c>
      <c r="C11" s="8">
        <v>3</v>
      </c>
      <c r="D11" s="8"/>
      <c r="E11" s="5">
        <f t="shared" si="0"/>
        <v>3</v>
      </c>
      <c r="F11" s="18" t="s">
        <v>63</v>
      </c>
      <c r="G11" s="9" t="s">
        <v>77</v>
      </c>
      <c r="H11" s="274" t="s">
        <v>318</v>
      </c>
      <c r="I11" s="17" t="s">
        <v>33</v>
      </c>
      <c r="J11" s="50" t="s">
        <v>28</v>
      </c>
      <c r="K11" s="48" t="s">
        <v>122</v>
      </c>
      <c r="L11" s="50" t="s">
        <v>122</v>
      </c>
      <c r="M11" s="64"/>
      <c r="N11" s="20"/>
      <c r="O11" s="126" t="s">
        <v>159</v>
      </c>
      <c r="P11" s="135" t="s">
        <v>29</v>
      </c>
      <c r="Q11" s="135"/>
      <c r="R11" s="72"/>
    </row>
    <row r="12" spans="1:18" ht="29.25" customHeight="1" thickBot="1">
      <c r="A12" s="582" t="s">
        <v>229</v>
      </c>
      <c r="B12" s="198" t="s">
        <v>230</v>
      </c>
      <c r="C12" s="8"/>
      <c r="D12" s="8"/>
      <c r="E12" s="5">
        <f t="shared" si="0"/>
        <v>0</v>
      </c>
      <c r="F12" s="18"/>
      <c r="G12" s="9"/>
      <c r="H12" s="20"/>
      <c r="I12" s="20"/>
      <c r="J12" s="192"/>
      <c r="K12" s="192"/>
      <c r="L12" s="192"/>
      <c r="M12" s="64"/>
      <c r="N12" s="20"/>
      <c r="O12" s="20"/>
      <c r="P12" s="192"/>
      <c r="Q12" s="72"/>
      <c r="R12" s="72"/>
    </row>
    <row r="13" spans="1:18" ht="46.5" customHeight="1" thickBot="1">
      <c r="A13" s="583"/>
      <c r="B13" s="198" t="s">
        <v>231</v>
      </c>
      <c r="C13" s="8"/>
      <c r="D13" s="8"/>
      <c r="E13" s="5">
        <f t="shared" si="0"/>
        <v>0</v>
      </c>
      <c r="F13" s="18"/>
      <c r="G13" s="9"/>
      <c r="H13" s="20"/>
      <c r="I13" s="20"/>
      <c r="J13" s="192"/>
      <c r="K13" s="192"/>
      <c r="L13" s="192"/>
      <c r="M13" s="64"/>
      <c r="N13" s="20"/>
      <c r="O13" s="20"/>
      <c r="P13" s="192"/>
      <c r="Q13" s="72"/>
      <c r="R13" s="72"/>
    </row>
    <row r="14" spans="1:18" ht="45.75" thickBot="1">
      <c r="A14" s="59" t="s">
        <v>54</v>
      </c>
      <c r="B14" s="3" t="s">
        <v>9</v>
      </c>
      <c r="C14" s="8">
        <v>3</v>
      </c>
      <c r="D14" s="8"/>
      <c r="E14" s="5">
        <f t="shared" si="0"/>
        <v>3</v>
      </c>
      <c r="F14" s="18" t="s">
        <v>63</v>
      </c>
      <c r="G14" s="9" t="s">
        <v>77</v>
      </c>
      <c r="H14" s="274" t="s">
        <v>319</v>
      </c>
      <c r="I14" s="17" t="s">
        <v>33</v>
      </c>
      <c r="J14" s="50" t="s">
        <v>28</v>
      </c>
      <c r="K14" s="48" t="s">
        <v>122</v>
      </c>
      <c r="L14" s="50" t="s">
        <v>122</v>
      </c>
      <c r="M14" s="20"/>
      <c r="N14" s="20"/>
      <c r="O14" s="126" t="s">
        <v>234</v>
      </c>
      <c r="P14" s="50" t="s">
        <v>29</v>
      </c>
      <c r="R14" s="72"/>
    </row>
    <row r="15" spans="1:18" ht="64.150000000000006" customHeight="1" thickBot="1">
      <c r="A15" s="441" t="s">
        <v>10</v>
      </c>
      <c r="B15" s="3" t="s">
        <v>11</v>
      </c>
      <c r="C15" s="8">
        <v>5</v>
      </c>
      <c r="D15" s="8"/>
      <c r="E15" s="5">
        <f t="shared" si="0"/>
        <v>5</v>
      </c>
      <c r="F15" s="68" t="s">
        <v>64</v>
      </c>
      <c r="G15" s="9" t="s">
        <v>65</v>
      </c>
      <c r="H15" s="274" t="s">
        <v>320</v>
      </c>
      <c r="I15" s="17" t="s">
        <v>33</v>
      </c>
      <c r="J15" s="50" t="s">
        <v>28</v>
      </c>
      <c r="K15" s="48" t="s">
        <v>122</v>
      </c>
      <c r="L15" s="50" t="s">
        <v>122</v>
      </c>
      <c r="M15" s="20"/>
      <c r="N15" s="20"/>
      <c r="O15" s="126" t="s">
        <v>235</v>
      </c>
      <c r="P15" s="50" t="s">
        <v>29</v>
      </c>
      <c r="Q15" s="72"/>
      <c r="R15" s="72"/>
    </row>
    <row r="16" spans="1:18" ht="23.25" customHeight="1" thickBot="1">
      <c r="A16" s="441"/>
      <c r="B16" s="10" t="s">
        <v>12</v>
      </c>
      <c r="C16" s="8"/>
      <c r="D16" s="8"/>
      <c r="E16" s="5">
        <f t="shared" si="0"/>
        <v>0</v>
      </c>
      <c r="F16" s="18"/>
      <c r="G16" s="9"/>
      <c r="H16" s="80"/>
      <c r="I16" s="20"/>
      <c r="J16" s="50"/>
      <c r="K16" s="50"/>
      <c r="L16" s="50"/>
      <c r="M16" s="20"/>
      <c r="N16" s="20"/>
      <c r="O16" s="111"/>
      <c r="P16" s="50"/>
      <c r="Q16" s="72"/>
      <c r="R16" s="72"/>
    </row>
    <row r="17" spans="1:18" ht="67.900000000000006" customHeight="1" thickBot="1">
      <c r="A17" s="441" t="s">
        <v>13</v>
      </c>
      <c r="B17" s="3" t="s">
        <v>14</v>
      </c>
      <c r="C17" s="8">
        <v>2</v>
      </c>
      <c r="D17" s="8"/>
      <c r="E17" s="5">
        <f t="shared" si="0"/>
        <v>2</v>
      </c>
      <c r="F17" s="18" t="s">
        <v>97</v>
      </c>
      <c r="G17" s="9" t="s">
        <v>104</v>
      </c>
      <c r="H17" s="274" t="s">
        <v>321</v>
      </c>
      <c r="I17" s="17" t="s">
        <v>33</v>
      </c>
      <c r="J17" s="50" t="s">
        <v>28</v>
      </c>
      <c r="K17" s="48" t="s">
        <v>122</v>
      </c>
      <c r="L17" s="50" t="s">
        <v>122</v>
      </c>
      <c r="M17" s="20"/>
      <c r="N17" s="20"/>
      <c r="O17" s="126" t="s">
        <v>160</v>
      </c>
      <c r="P17" s="50" t="s">
        <v>29</v>
      </c>
      <c r="Q17" s="72"/>
      <c r="R17" s="72"/>
    </row>
    <row r="18" spans="1:18" ht="55.15" customHeight="1" thickBot="1">
      <c r="A18" s="441"/>
      <c r="B18" s="3" t="s">
        <v>16</v>
      </c>
      <c r="C18" s="8">
        <v>1</v>
      </c>
      <c r="D18" s="8"/>
      <c r="E18" s="5">
        <f t="shared" si="0"/>
        <v>1</v>
      </c>
      <c r="F18" s="18" t="s">
        <v>98</v>
      </c>
      <c r="G18" s="9" t="s">
        <v>105</v>
      </c>
      <c r="H18" s="274" t="s">
        <v>322</v>
      </c>
      <c r="I18" s="17" t="s">
        <v>33</v>
      </c>
      <c r="J18" s="50" t="s">
        <v>28</v>
      </c>
      <c r="K18" s="48" t="s">
        <v>122</v>
      </c>
      <c r="L18" s="50" t="s">
        <v>122</v>
      </c>
      <c r="M18" s="20"/>
      <c r="N18" s="20"/>
      <c r="O18" s="126" t="s">
        <v>237</v>
      </c>
      <c r="P18" s="50" t="s">
        <v>29</v>
      </c>
      <c r="Q18" s="72"/>
      <c r="R18" s="72"/>
    </row>
    <row r="19" spans="1:18" ht="19.5" customHeight="1" thickBot="1">
      <c r="A19" s="441" t="s">
        <v>17</v>
      </c>
      <c r="B19" s="3" t="s">
        <v>18</v>
      </c>
      <c r="C19" s="8"/>
      <c r="D19" s="8"/>
      <c r="E19" s="5">
        <f t="shared" si="0"/>
        <v>0</v>
      </c>
      <c r="F19" s="18"/>
      <c r="G19" s="9"/>
      <c r="H19" s="80"/>
      <c r="I19" s="20"/>
      <c r="J19" s="50"/>
      <c r="K19" s="50"/>
      <c r="L19" s="50"/>
      <c r="M19" s="20"/>
      <c r="N19" s="20"/>
      <c r="P19" s="50"/>
      <c r="Q19" s="72"/>
      <c r="R19" s="72"/>
    </row>
    <row r="20" spans="1:18" ht="24" customHeight="1" thickBot="1">
      <c r="A20" s="441"/>
      <c r="B20" s="3" t="s">
        <v>19</v>
      </c>
      <c r="C20" s="8"/>
      <c r="D20" s="8"/>
      <c r="E20" s="5">
        <f t="shared" si="0"/>
        <v>0</v>
      </c>
      <c r="F20" s="18"/>
      <c r="G20" s="9"/>
      <c r="H20" s="80"/>
      <c r="I20" s="20"/>
      <c r="J20" s="50"/>
      <c r="K20" s="50"/>
      <c r="L20" s="50"/>
      <c r="M20" s="20"/>
      <c r="N20" s="20"/>
      <c r="O20" s="111"/>
      <c r="P20" s="50"/>
      <c r="Q20" s="72"/>
      <c r="R20" s="72"/>
    </row>
    <row r="21" spans="1:18" ht="63.75" thickBot="1">
      <c r="A21" s="441"/>
      <c r="B21" s="3" t="s">
        <v>20</v>
      </c>
      <c r="C21" s="8">
        <v>1</v>
      </c>
      <c r="D21" s="8"/>
      <c r="E21" s="5">
        <f t="shared" si="0"/>
        <v>1</v>
      </c>
      <c r="F21" s="18" t="s">
        <v>98</v>
      </c>
      <c r="G21" s="9" t="s">
        <v>105</v>
      </c>
      <c r="H21" s="274" t="s">
        <v>323</v>
      </c>
      <c r="I21" s="17" t="s">
        <v>33</v>
      </c>
      <c r="J21" s="50" t="s">
        <v>28</v>
      </c>
      <c r="K21" s="48" t="s">
        <v>122</v>
      </c>
      <c r="L21" s="50" t="s">
        <v>122</v>
      </c>
      <c r="M21" s="20"/>
      <c r="N21" s="20"/>
      <c r="O21" s="126" t="s">
        <v>241</v>
      </c>
      <c r="P21" s="50" t="s">
        <v>29</v>
      </c>
      <c r="Q21" s="72"/>
      <c r="R21" s="72"/>
    </row>
    <row r="22" spans="1:18" ht="100.15" customHeight="1" thickBot="1">
      <c r="A22" s="441" t="s">
        <v>82</v>
      </c>
      <c r="B22" s="578"/>
      <c r="C22" s="8">
        <v>1</v>
      </c>
      <c r="D22" s="8"/>
      <c r="E22" s="5">
        <f t="shared" ref="E22" si="1">C22+D22</f>
        <v>1</v>
      </c>
      <c r="F22" s="18" t="s">
        <v>98</v>
      </c>
      <c r="G22" s="9" t="s">
        <v>105</v>
      </c>
      <c r="H22" s="291" t="s">
        <v>326</v>
      </c>
      <c r="I22" s="17" t="s">
        <v>33</v>
      </c>
      <c r="J22" s="50" t="s">
        <v>201</v>
      </c>
      <c r="K22" s="48" t="s">
        <v>122</v>
      </c>
      <c r="L22" s="50" t="s">
        <v>122</v>
      </c>
      <c r="M22" s="20"/>
      <c r="N22" s="20"/>
      <c r="O22" s="194" t="s">
        <v>206</v>
      </c>
      <c r="P22" s="150"/>
      <c r="Q22" s="50" t="s">
        <v>29</v>
      </c>
      <c r="R22" s="72"/>
    </row>
    <row r="23" spans="1:18" ht="58.9" customHeight="1" thickBot="1">
      <c r="A23" s="441" t="s">
        <v>21</v>
      </c>
      <c r="B23" s="3" t="s">
        <v>22</v>
      </c>
      <c r="C23" s="8">
        <v>1</v>
      </c>
      <c r="D23" s="8"/>
      <c r="E23" s="5">
        <f t="shared" si="0"/>
        <v>1</v>
      </c>
      <c r="F23" s="18" t="s">
        <v>98</v>
      </c>
      <c r="G23" s="9" t="s">
        <v>105</v>
      </c>
      <c r="H23" s="274" t="s">
        <v>327</v>
      </c>
      <c r="I23" s="17" t="s">
        <v>33</v>
      </c>
      <c r="J23" s="50" t="s">
        <v>200</v>
      </c>
      <c r="K23" s="48" t="s">
        <v>122</v>
      </c>
      <c r="L23" s="50" t="s">
        <v>122</v>
      </c>
      <c r="M23" s="20"/>
      <c r="N23" s="20"/>
      <c r="O23" s="126" t="s">
        <v>247</v>
      </c>
      <c r="P23" s="50"/>
      <c r="Q23" s="72" t="s">
        <v>29</v>
      </c>
      <c r="R23" s="72"/>
    </row>
    <row r="24" spans="1:18" ht="79.5" thickBot="1">
      <c r="A24" s="441"/>
      <c r="B24" s="3" t="s">
        <v>25</v>
      </c>
      <c r="C24" s="8">
        <v>1</v>
      </c>
      <c r="D24" s="8"/>
      <c r="E24" s="5">
        <f>C24+D24</f>
        <v>1</v>
      </c>
      <c r="F24" s="18" t="s">
        <v>98</v>
      </c>
      <c r="G24" s="9" t="s">
        <v>105</v>
      </c>
      <c r="H24" s="274" t="s">
        <v>328</v>
      </c>
      <c r="I24" s="17" t="s">
        <v>33</v>
      </c>
      <c r="J24" s="50" t="s">
        <v>202</v>
      </c>
      <c r="K24" s="48" t="s">
        <v>122</v>
      </c>
      <c r="L24" s="50" t="s">
        <v>122</v>
      </c>
      <c r="M24" s="20"/>
      <c r="N24" s="20"/>
      <c r="O24" s="126" t="s">
        <v>161</v>
      </c>
      <c r="P24" s="136"/>
      <c r="Q24" s="135" t="s">
        <v>29</v>
      </c>
      <c r="R24" s="72"/>
    </row>
    <row r="25" spans="1:18" ht="63.75" thickBot="1">
      <c r="A25" s="2" t="s">
        <v>23</v>
      </c>
      <c r="B25" s="196" t="s">
        <v>211</v>
      </c>
      <c r="C25" s="8">
        <v>2</v>
      </c>
      <c r="D25" s="8"/>
      <c r="E25" s="5">
        <f t="shared" si="0"/>
        <v>2</v>
      </c>
      <c r="F25" s="18" t="s">
        <v>97</v>
      </c>
      <c r="G25" s="9" t="s">
        <v>104</v>
      </c>
      <c r="H25" s="209" t="s">
        <v>212</v>
      </c>
      <c r="I25" s="17" t="s">
        <v>33</v>
      </c>
      <c r="J25" s="50" t="s">
        <v>28</v>
      </c>
      <c r="K25" s="48" t="s">
        <v>122</v>
      </c>
      <c r="L25" s="50" t="s">
        <v>122</v>
      </c>
      <c r="M25" s="20"/>
      <c r="N25" s="20"/>
      <c r="O25" s="168" t="s">
        <v>330</v>
      </c>
      <c r="P25" s="136"/>
      <c r="Q25" s="135"/>
      <c r="R25" s="72"/>
    </row>
    <row r="26" spans="1:18" ht="76.150000000000006" customHeight="1" thickBot="1">
      <c r="A26" s="196" t="s">
        <v>24</v>
      </c>
      <c r="B26" s="198" t="s">
        <v>24</v>
      </c>
      <c r="C26" s="8">
        <v>2</v>
      </c>
      <c r="D26" s="8">
        <v>1</v>
      </c>
      <c r="E26" s="5">
        <f t="shared" ref="E26" si="2">C26+D26</f>
        <v>3</v>
      </c>
      <c r="F26" s="18" t="s">
        <v>63</v>
      </c>
      <c r="G26" s="9" t="s">
        <v>77</v>
      </c>
      <c r="H26" s="274" t="s">
        <v>329</v>
      </c>
      <c r="I26" s="17" t="s">
        <v>33</v>
      </c>
      <c r="J26" s="192" t="s">
        <v>28</v>
      </c>
      <c r="K26" s="48" t="s">
        <v>122</v>
      </c>
      <c r="L26" s="192" t="s">
        <v>122</v>
      </c>
      <c r="M26" s="20"/>
      <c r="N26" s="20"/>
      <c r="O26" s="168" t="s">
        <v>203</v>
      </c>
      <c r="P26" s="51" t="s">
        <v>29</v>
      </c>
      <c r="Q26" s="72"/>
      <c r="R26" s="72"/>
    </row>
    <row r="27" spans="1:18" ht="36" customHeight="1">
      <c r="A27" s="493" t="s">
        <v>53</v>
      </c>
      <c r="B27" s="513"/>
      <c r="C27" s="297"/>
      <c r="D27" s="297"/>
      <c r="E27" s="293"/>
      <c r="F27" s="298"/>
      <c r="G27" s="299"/>
      <c r="H27" s="300"/>
      <c r="I27" s="300"/>
      <c r="J27" s="125"/>
      <c r="K27" s="301"/>
      <c r="L27" s="301"/>
      <c r="M27" s="302"/>
      <c r="N27" s="302"/>
      <c r="O27" s="300"/>
      <c r="P27" s="301"/>
      <c r="Q27" s="303"/>
      <c r="R27" s="303"/>
    </row>
    <row r="28" spans="1:18" ht="36" customHeight="1" thickBot="1">
      <c r="A28" s="579" t="s">
        <v>348</v>
      </c>
      <c r="B28" s="580"/>
      <c r="C28" s="95"/>
      <c r="D28" s="95">
        <v>1</v>
      </c>
      <c r="E28" s="93">
        <v>1</v>
      </c>
      <c r="F28" s="9"/>
      <c r="G28" s="9" t="s">
        <v>105</v>
      </c>
      <c r="H28" s="20"/>
      <c r="I28" s="20"/>
      <c r="J28" s="192"/>
      <c r="K28" s="51"/>
      <c r="L28" s="51"/>
      <c r="M28" s="22"/>
      <c r="N28" s="22"/>
      <c r="O28" s="20"/>
      <c r="P28" s="51"/>
      <c r="Q28" s="72"/>
      <c r="R28" s="72"/>
    </row>
    <row r="29" spans="1:18" ht="45.75" thickBot="1">
      <c r="A29" s="439" t="s">
        <v>26</v>
      </c>
      <c r="B29" s="440"/>
      <c r="C29" s="88">
        <f>SUM(C10:C27)</f>
        <v>27</v>
      </c>
      <c r="D29" s="88">
        <f>SUM(D10:D28)</f>
        <v>2</v>
      </c>
      <c r="E29" s="88">
        <f>C29+D29</f>
        <v>29</v>
      </c>
      <c r="F29" s="90" t="s">
        <v>40</v>
      </c>
      <c r="G29" s="91" t="s">
        <v>41</v>
      </c>
      <c r="P29" s="61"/>
    </row>
    <row r="30" spans="1:18" ht="21.75" thickBot="1">
      <c r="A30" s="6" t="s">
        <v>30</v>
      </c>
      <c r="B30" s="6"/>
      <c r="C30" s="24">
        <v>27</v>
      </c>
      <c r="D30" s="24">
        <v>2</v>
      </c>
      <c r="E30" s="24">
        <v>29</v>
      </c>
      <c r="F30" s="23">
        <v>9</v>
      </c>
      <c r="G30" s="23">
        <v>38</v>
      </c>
      <c r="P30" s="61"/>
    </row>
    <row r="31" spans="1:18" ht="21.75" thickBot="1">
      <c r="A31" s="6" t="s">
        <v>31</v>
      </c>
      <c r="B31" s="6"/>
      <c r="C31" s="24">
        <v>27</v>
      </c>
      <c r="D31" s="24">
        <v>5</v>
      </c>
      <c r="E31" s="24">
        <v>32</v>
      </c>
      <c r="F31" s="23">
        <v>6</v>
      </c>
      <c r="G31" s="23">
        <v>38</v>
      </c>
      <c r="P31" s="61"/>
    </row>
    <row r="33" spans="1:18" ht="42" customHeight="1">
      <c r="C33" s="571"/>
      <c r="D33" s="572"/>
      <c r="E33" s="572"/>
      <c r="F33" s="572"/>
      <c r="G33" s="572"/>
      <c r="H33" s="572"/>
      <c r="I33" s="572"/>
      <c r="J33" s="572"/>
      <c r="K33" s="572"/>
      <c r="L33" s="572"/>
      <c r="M33" s="572"/>
    </row>
    <row r="34" spans="1:18" ht="16.5" thickBot="1"/>
    <row r="35" spans="1:18" ht="48.75" customHeight="1" thickBot="1">
      <c r="A35" s="267" t="s">
        <v>181</v>
      </c>
      <c r="B35" s="268" t="s">
        <v>43</v>
      </c>
      <c r="C35" s="269" t="s">
        <v>46</v>
      </c>
      <c r="D35" s="573" t="s">
        <v>45</v>
      </c>
      <c r="E35" s="574"/>
      <c r="F35" s="574"/>
      <c r="G35" s="575"/>
      <c r="H35" s="576" t="s">
        <v>47</v>
      </c>
      <c r="I35" s="577"/>
      <c r="J35" s="577"/>
      <c r="K35" s="577"/>
      <c r="O35"/>
    </row>
    <row r="36" spans="1:18" ht="261.75" customHeight="1" thickBot="1">
      <c r="A36" s="245" t="s">
        <v>263</v>
      </c>
      <c r="B36" s="393" t="s">
        <v>363</v>
      </c>
      <c r="C36" s="394">
        <v>1</v>
      </c>
      <c r="D36" s="564" t="s">
        <v>272</v>
      </c>
      <c r="E36" s="565"/>
      <c r="F36" s="565"/>
      <c r="G36" s="565"/>
      <c r="H36" s="566">
        <v>0.5</v>
      </c>
      <c r="I36" s="567"/>
      <c r="J36" s="567"/>
      <c r="K36" s="568"/>
    </row>
    <row r="37" spans="1:18" ht="222.75" customHeight="1" thickBot="1">
      <c r="A37" s="427" t="s">
        <v>265</v>
      </c>
      <c r="B37" s="377" t="s">
        <v>396</v>
      </c>
      <c r="C37" s="394">
        <v>1</v>
      </c>
      <c r="D37" s="564" t="s">
        <v>272</v>
      </c>
      <c r="E37" s="565"/>
      <c r="F37" s="565"/>
      <c r="G37" s="565"/>
      <c r="H37" s="566">
        <v>0.5</v>
      </c>
      <c r="I37" s="567"/>
      <c r="J37" s="567"/>
      <c r="K37" s="568"/>
    </row>
    <row r="38" spans="1:18" ht="207" thickBot="1">
      <c r="A38" s="427"/>
      <c r="B38" s="388" t="s">
        <v>395</v>
      </c>
      <c r="C38" s="394">
        <v>1</v>
      </c>
      <c r="D38" s="564" t="s">
        <v>275</v>
      </c>
      <c r="E38" s="565"/>
      <c r="F38" s="565"/>
      <c r="G38" s="565"/>
      <c r="H38" s="566">
        <v>0.4</v>
      </c>
      <c r="I38" s="567"/>
      <c r="J38" s="567"/>
      <c r="K38" s="568"/>
    </row>
    <row r="39" spans="1:18" ht="169.5" thickBot="1">
      <c r="A39" s="427"/>
      <c r="B39" s="360" t="s">
        <v>384</v>
      </c>
      <c r="C39" s="361">
        <v>1</v>
      </c>
      <c r="D39" s="564" t="s">
        <v>275</v>
      </c>
      <c r="E39" s="565"/>
      <c r="F39" s="565"/>
      <c r="G39" s="565"/>
      <c r="H39" s="566">
        <v>0.4</v>
      </c>
      <c r="I39" s="567"/>
      <c r="J39" s="567"/>
      <c r="K39" s="568"/>
    </row>
    <row r="40" spans="1:18" ht="207.75" customHeight="1" thickBot="1">
      <c r="A40" s="245"/>
      <c r="B40" s="377" t="s">
        <v>388</v>
      </c>
      <c r="C40" s="376">
        <v>2</v>
      </c>
      <c r="D40" s="569" t="s">
        <v>275</v>
      </c>
      <c r="E40" s="570"/>
      <c r="F40" s="570"/>
      <c r="G40" s="570"/>
      <c r="H40" s="566">
        <v>0.2</v>
      </c>
      <c r="I40" s="567"/>
      <c r="J40" s="567"/>
      <c r="K40" s="568"/>
    </row>
    <row r="41" spans="1:18" ht="186.75" customHeight="1" thickBot="1">
      <c r="A41" s="270" t="s">
        <v>267</v>
      </c>
      <c r="B41" s="388" t="s">
        <v>385</v>
      </c>
      <c r="C41" s="397">
        <v>1</v>
      </c>
      <c r="D41" s="564" t="s">
        <v>274</v>
      </c>
      <c r="E41" s="565"/>
      <c r="F41" s="565"/>
      <c r="G41" s="565"/>
      <c r="H41" s="566">
        <v>0.5</v>
      </c>
      <c r="I41" s="567"/>
      <c r="J41" s="567"/>
      <c r="K41" s="568"/>
    </row>
    <row r="42" spans="1:18" ht="262.5" customHeight="1" thickBot="1">
      <c r="A42" s="270" t="s">
        <v>267</v>
      </c>
      <c r="B42" s="360" t="s">
        <v>391</v>
      </c>
      <c r="C42" s="271">
        <v>1</v>
      </c>
      <c r="D42" s="564" t="s">
        <v>274</v>
      </c>
      <c r="E42" s="565"/>
      <c r="F42" s="565"/>
      <c r="G42" s="565"/>
      <c r="H42" s="566">
        <v>0.2</v>
      </c>
      <c r="I42" s="567"/>
      <c r="J42" s="567"/>
      <c r="K42" s="568"/>
    </row>
    <row r="43" spans="1:18" ht="271.5" customHeight="1" thickBot="1">
      <c r="A43" s="587" t="s">
        <v>266</v>
      </c>
      <c r="B43" s="388" t="s">
        <v>386</v>
      </c>
      <c r="C43" s="396">
        <v>1</v>
      </c>
      <c r="D43" s="564" t="s">
        <v>272</v>
      </c>
      <c r="E43" s="565"/>
      <c r="F43" s="565"/>
      <c r="G43" s="565"/>
      <c r="H43" s="566">
        <v>0.5</v>
      </c>
      <c r="I43" s="567"/>
      <c r="J43" s="567"/>
      <c r="K43" s="568"/>
    </row>
    <row r="44" spans="1:18" ht="19.5" thickBot="1">
      <c r="A44" s="587"/>
      <c r="B44" s="28" t="s">
        <v>26</v>
      </c>
      <c r="C44" s="29">
        <f>SUM(C36:C43)</f>
        <v>9</v>
      </c>
      <c r="O44"/>
      <c r="R44" s="11"/>
    </row>
  </sheetData>
  <sheetProtection formatRows="0"/>
  <mergeCells count="49">
    <mergeCell ref="A2:N2"/>
    <mergeCell ref="O8:O9"/>
    <mergeCell ref="B7:B9"/>
    <mergeCell ref="C7:D7"/>
    <mergeCell ref="E7:E9"/>
    <mergeCell ref="F7:N7"/>
    <mergeCell ref="C8:C9"/>
    <mergeCell ref="D8:D9"/>
    <mergeCell ref="F8:G8"/>
    <mergeCell ref="H8:H9"/>
    <mergeCell ref="I8:I9"/>
    <mergeCell ref="J8:J9"/>
    <mergeCell ref="K8:L8"/>
    <mergeCell ref="M8:M9"/>
    <mergeCell ref="N8:N9"/>
    <mergeCell ref="A7:A9"/>
    <mergeCell ref="O7:R7"/>
    <mergeCell ref="D37:G37"/>
    <mergeCell ref="D39:G39"/>
    <mergeCell ref="C33:M33"/>
    <mergeCell ref="H35:K35"/>
    <mergeCell ref="H36:K36"/>
    <mergeCell ref="H37:K37"/>
    <mergeCell ref="H39:K39"/>
    <mergeCell ref="P8:R8"/>
    <mergeCell ref="D35:G35"/>
    <mergeCell ref="A29:B29"/>
    <mergeCell ref="A12:A13"/>
    <mergeCell ref="D36:G36"/>
    <mergeCell ref="A28:B28"/>
    <mergeCell ref="A10:A11"/>
    <mergeCell ref="A27:B27"/>
    <mergeCell ref="A22:B22"/>
    <mergeCell ref="A23:A24"/>
    <mergeCell ref="A19:A21"/>
    <mergeCell ref="A15:A16"/>
    <mergeCell ref="A17:A18"/>
    <mergeCell ref="D43:G43"/>
    <mergeCell ref="H43:K43"/>
    <mergeCell ref="A37:A39"/>
    <mergeCell ref="H41:K41"/>
    <mergeCell ref="H42:K42"/>
    <mergeCell ref="D42:G42"/>
    <mergeCell ref="D41:G41"/>
    <mergeCell ref="D40:G40"/>
    <mergeCell ref="H40:K40"/>
    <mergeCell ref="D38:G38"/>
    <mergeCell ref="H38:K38"/>
    <mergeCell ref="A43:A44"/>
  </mergeCells>
  <hyperlinks>
    <hyperlink ref="H10" r:id="rId1"/>
    <hyperlink ref="H11" r:id="rId2"/>
    <hyperlink ref="H14" r:id="rId3"/>
    <hyperlink ref="H15" r:id="rId4"/>
    <hyperlink ref="H17" r:id="rId5"/>
    <hyperlink ref="H18" r:id="rId6"/>
    <hyperlink ref="H21" r:id="rId7"/>
    <hyperlink ref="H22" r:id="rId8"/>
    <hyperlink ref="H23" r:id="rId9"/>
    <hyperlink ref="H24" r:id="rId10"/>
    <hyperlink ref="H26" r:id="rId11"/>
  </hyperlinks>
  <pageMargins left="0.19685039370078741" right="0.15748031496062992" top="0.31496062992125984" bottom="0.35433070866141736" header="0.31496062992125984" footer="0.31496062992125984"/>
  <pageSetup paperSize="9" scale="47" fitToHeight="5" orientation="landscape" r:id="rId1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3"/>
  <sheetViews>
    <sheetView view="pageBreakPreview" zoomScale="78" zoomScaleNormal="55" zoomScaleSheetLayoutView="78" workbookViewId="0">
      <pane xSplit="2" ySplit="9" topLeftCell="C38" activePane="bottomRight" state="frozen"/>
      <selection activeCell="C45" sqref="C45"/>
      <selection pane="topRight" activeCell="C45" sqref="C45"/>
      <selection pane="bottomLeft" activeCell="C45" sqref="C45"/>
      <selection pane="bottomRight" activeCell="B43" sqref="B43"/>
    </sheetView>
  </sheetViews>
  <sheetFormatPr defaultColWidth="8.85546875" defaultRowHeight="15"/>
  <cols>
    <col min="1" max="1" width="34.28515625" customWidth="1"/>
    <col min="2" max="2" width="27.28515625" customWidth="1"/>
    <col min="3" max="3" width="9.140625" customWidth="1"/>
    <col min="4" max="4" width="9" customWidth="1"/>
    <col min="8" max="8" width="36" customWidth="1"/>
    <col min="9" max="9" width="15.42578125" customWidth="1"/>
    <col min="13" max="13" width="22.42578125" customWidth="1"/>
    <col min="14" max="14" width="20.42578125" customWidth="1"/>
    <col min="15" max="15" width="34.140625" customWidth="1"/>
    <col min="16" max="16" width="18.85546875" customWidth="1"/>
    <col min="17" max="17" width="19.28515625" style="186" customWidth="1"/>
    <col min="18" max="18" width="19" customWidth="1"/>
  </cols>
  <sheetData>
    <row r="1" spans="1:18" ht="9" customHeight="1">
      <c r="C1" s="1"/>
    </row>
    <row r="2" spans="1:18" s="336" customFormat="1" ht="20.25">
      <c r="A2" s="476" t="s">
        <v>295</v>
      </c>
      <c r="B2" s="476"/>
      <c r="C2" s="476"/>
      <c r="D2" s="476"/>
      <c r="E2" s="476"/>
      <c r="F2" s="476"/>
      <c r="G2" s="476"/>
      <c r="H2" s="476"/>
      <c r="I2" s="476"/>
      <c r="J2" s="476"/>
      <c r="K2" s="476"/>
      <c r="L2" s="476"/>
      <c r="M2" s="476"/>
      <c r="N2" s="476"/>
      <c r="Q2" s="186"/>
    </row>
    <row r="3" spans="1:18" ht="20.25">
      <c r="A3" s="257"/>
      <c r="B3" s="258"/>
      <c r="C3" s="258"/>
      <c r="D3" s="258"/>
      <c r="E3" s="258"/>
      <c r="F3" s="258"/>
      <c r="G3" s="259" t="s">
        <v>34</v>
      </c>
      <c r="H3" s="260">
        <v>5</v>
      </c>
      <c r="I3" s="261"/>
      <c r="J3" s="261"/>
      <c r="K3" s="261"/>
      <c r="L3" s="261"/>
      <c r="M3" s="261"/>
      <c r="N3" s="258"/>
    </row>
    <row r="4" spans="1:18">
      <c r="A4" s="258"/>
      <c r="B4" s="258"/>
      <c r="C4" s="258"/>
      <c r="D4" s="258"/>
      <c r="E4" s="258"/>
      <c r="F4" s="258"/>
      <c r="G4" s="259" t="s">
        <v>35</v>
      </c>
      <c r="H4" s="260">
        <v>34</v>
      </c>
      <c r="I4" s="261"/>
      <c r="J4" s="261"/>
      <c r="K4" s="261"/>
      <c r="L4" s="261"/>
      <c r="M4" s="261"/>
      <c r="N4" s="258"/>
    </row>
    <row r="5" spans="1:18">
      <c r="A5" s="258"/>
      <c r="B5" s="258"/>
      <c r="C5" s="258"/>
      <c r="D5" s="258"/>
      <c r="E5" s="258"/>
      <c r="F5" s="258"/>
      <c r="G5" s="259" t="s">
        <v>58</v>
      </c>
      <c r="H5" s="260" t="s">
        <v>83</v>
      </c>
      <c r="I5" s="261"/>
      <c r="J5" s="261"/>
      <c r="K5" s="261"/>
      <c r="L5" s="261"/>
      <c r="M5" s="261"/>
      <c r="N5" s="258"/>
    </row>
    <row r="6" spans="1:18" ht="15.75" thickBot="1"/>
    <row r="7" spans="1:18" ht="64.900000000000006" customHeight="1" thickBot="1">
      <c r="A7" s="520" t="s">
        <v>0</v>
      </c>
      <c r="B7" s="523" t="s">
        <v>1</v>
      </c>
      <c r="C7" s="479" t="s">
        <v>48</v>
      </c>
      <c r="D7" s="479"/>
      <c r="E7" s="526" t="s">
        <v>27</v>
      </c>
      <c r="F7" s="457" t="s">
        <v>2</v>
      </c>
      <c r="G7" s="458"/>
      <c r="H7" s="458"/>
      <c r="I7" s="458"/>
      <c r="J7" s="458"/>
      <c r="K7" s="458"/>
      <c r="L7" s="458"/>
      <c r="M7" s="458"/>
      <c r="N7" s="458"/>
      <c r="O7" s="471" t="s">
        <v>3</v>
      </c>
      <c r="P7" s="471"/>
      <c r="Q7" s="471"/>
      <c r="R7" s="471"/>
    </row>
    <row r="8" spans="1:18" ht="37.5" customHeight="1" thickBot="1">
      <c r="A8" s="521"/>
      <c r="B8" s="524"/>
      <c r="C8" s="467" t="s">
        <v>78</v>
      </c>
      <c r="D8" s="467" t="s">
        <v>52</v>
      </c>
      <c r="E8" s="527"/>
      <c r="F8" s="469" t="s">
        <v>84</v>
      </c>
      <c r="G8" s="470"/>
      <c r="H8" s="584" t="s">
        <v>86</v>
      </c>
      <c r="I8" s="482" t="s">
        <v>75</v>
      </c>
      <c r="J8" s="484" t="s">
        <v>4</v>
      </c>
      <c r="K8" s="486" t="s">
        <v>76</v>
      </c>
      <c r="L8" s="487"/>
      <c r="M8" s="488" t="s">
        <v>74</v>
      </c>
      <c r="N8" s="490" t="s">
        <v>69</v>
      </c>
      <c r="O8" s="475" t="s">
        <v>32</v>
      </c>
      <c r="P8" s="472" t="s">
        <v>87</v>
      </c>
      <c r="Q8" s="473"/>
      <c r="R8" s="474"/>
    </row>
    <row r="9" spans="1:18" ht="93.75" hidden="1" customHeight="1" thickBot="1">
      <c r="A9" s="522"/>
      <c r="B9" s="525"/>
      <c r="C9" s="468"/>
      <c r="D9" s="468"/>
      <c r="E9" s="527"/>
      <c r="F9" s="46" t="s">
        <v>5</v>
      </c>
      <c r="G9" s="45" t="s">
        <v>6</v>
      </c>
      <c r="H9" s="585"/>
      <c r="I9" s="510"/>
      <c r="J9" s="511"/>
      <c r="K9" s="70" t="s">
        <v>68</v>
      </c>
      <c r="L9" s="53" t="s">
        <v>66</v>
      </c>
      <c r="M9" s="512"/>
      <c r="N9" s="490"/>
      <c r="O9" s="475"/>
      <c r="P9" s="335" t="s">
        <v>88</v>
      </c>
      <c r="Q9" s="184" t="s">
        <v>89</v>
      </c>
      <c r="R9" s="335" t="s">
        <v>90</v>
      </c>
    </row>
    <row r="10" spans="1:18" ht="60.75" thickBot="1">
      <c r="A10" s="465" t="s">
        <v>55</v>
      </c>
      <c r="B10" s="4" t="s">
        <v>7</v>
      </c>
      <c r="C10" s="8">
        <v>6</v>
      </c>
      <c r="D10" s="8"/>
      <c r="E10" s="5">
        <f t="shared" ref="E10:E28" si="0">C10+D10</f>
        <v>6</v>
      </c>
      <c r="F10" s="16" t="s">
        <v>106</v>
      </c>
      <c r="G10" s="43" t="s">
        <v>127</v>
      </c>
      <c r="H10" s="275" t="s">
        <v>317</v>
      </c>
      <c r="I10" s="17" t="s">
        <v>33</v>
      </c>
      <c r="J10" s="124" t="s">
        <v>28</v>
      </c>
      <c r="K10" s="48" t="s">
        <v>122</v>
      </c>
      <c r="L10" s="192" t="s">
        <v>122</v>
      </c>
      <c r="M10" s="17"/>
      <c r="N10" s="44"/>
      <c r="O10" s="129" t="s">
        <v>129</v>
      </c>
      <c r="P10" s="122"/>
      <c r="Q10" s="117" t="s">
        <v>29</v>
      </c>
      <c r="R10" s="82"/>
    </row>
    <row r="11" spans="1:18" ht="52.15" customHeight="1" thickBot="1">
      <c r="A11" s="466"/>
      <c r="B11" s="338" t="s">
        <v>8</v>
      </c>
      <c r="C11" s="8">
        <v>3</v>
      </c>
      <c r="D11" s="8"/>
      <c r="E11" s="5">
        <f t="shared" si="0"/>
        <v>3</v>
      </c>
      <c r="F11" s="18" t="s">
        <v>63</v>
      </c>
      <c r="G11" s="9" t="s">
        <v>77</v>
      </c>
      <c r="H11" s="274" t="s">
        <v>318</v>
      </c>
      <c r="I11" s="17" t="s">
        <v>33</v>
      </c>
      <c r="J11" s="192" t="s">
        <v>28</v>
      </c>
      <c r="K11" s="48" t="s">
        <v>122</v>
      </c>
      <c r="L11" s="192" t="s">
        <v>122</v>
      </c>
      <c r="M11" s="64"/>
      <c r="N11" s="20"/>
      <c r="O11" s="130" t="s">
        <v>130</v>
      </c>
      <c r="P11" s="117"/>
      <c r="Q11" s="117" t="s">
        <v>29</v>
      </c>
      <c r="R11" s="82"/>
    </row>
    <row r="12" spans="1:18" ht="29.25" customHeight="1" thickBot="1">
      <c r="A12" s="582" t="s">
        <v>229</v>
      </c>
      <c r="B12" s="338" t="s">
        <v>230</v>
      </c>
      <c r="C12" s="8"/>
      <c r="D12" s="8"/>
      <c r="E12" s="5">
        <f t="shared" si="0"/>
        <v>0</v>
      </c>
      <c r="F12" s="18"/>
      <c r="G12" s="9"/>
      <c r="H12" s="20"/>
      <c r="I12" s="20"/>
      <c r="J12" s="192"/>
      <c r="K12" s="192"/>
      <c r="L12" s="192"/>
      <c r="M12" s="64"/>
      <c r="N12" s="20"/>
      <c r="O12" s="20"/>
      <c r="P12" s="192"/>
      <c r="Q12" s="72"/>
      <c r="R12" s="72"/>
    </row>
    <row r="13" spans="1:18" ht="38.25" thickBot="1">
      <c r="A13" s="583"/>
      <c r="B13" s="338" t="s">
        <v>231</v>
      </c>
      <c r="C13" s="8"/>
      <c r="D13" s="8"/>
      <c r="E13" s="5">
        <f t="shared" si="0"/>
        <v>0</v>
      </c>
      <c r="F13" s="18"/>
      <c r="G13" s="9"/>
      <c r="H13" s="20"/>
      <c r="I13" s="20"/>
      <c r="J13" s="192"/>
      <c r="K13" s="192"/>
      <c r="L13" s="192"/>
      <c r="M13" s="64"/>
      <c r="N13" s="20"/>
      <c r="O13" s="20"/>
      <c r="P13" s="192"/>
      <c r="Q13" s="72"/>
      <c r="R13" s="72"/>
    </row>
    <row r="14" spans="1:18" ht="42" customHeight="1" thickBot="1">
      <c r="A14" s="59" t="s">
        <v>54</v>
      </c>
      <c r="B14" s="338" t="s">
        <v>9</v>
      </c>
      <c r="C14" s="8">
        <v>3</v>
      </c>
      <c r="D14" s="8"/>
      <c r="E14" s="5">
        <f t="shared" si="0"/>
        <v>3</v>
      </c>
      <c r="F14" s="18" t="s">
        <v>63</v>
      </c>
      <c r="G14" s="9" t="s">
        <v>77</v>
      </c>
      <c r="H14" s="274" t="s">
        <v>319</v>
      </c>
      <c r="I14" s="17" t="s">
        <v>33</v>
      </c>
      <c r="J14" s="192" t="s">
        <v>28</v>
      </c>
      <c r="K14" s="48" t="s">
        <v>122</v>
      </c>
      <c r="L14" s="192" t="s">
        <v>122</v>
      </c>
      <c r="M14" s="20"/>
      <c r="N14" s="20"/>
      <c r="O14" s="130" t="s">
        <v>248</v>
      </c>
      <c r="P14" s="117"/>
      <c r="Q14" s="187" t="s">
        <v>29</v>
      </c>
      <c r="R14" s="82"/>
    </row>
    <row r="15" spans="1:18" ht="66.599999999999994" customHeight="1" thickBot="1">
      <c r="A15" s="441" t="s">
        <v>10</v>
      </c>
      <c r="B15" s="338" t="s">
        <v>11</v>
      </c>
      <c r="C15" s="8">
        <v>5</v>
      </c>
      <c r="D15" s="8"/>
      <c r="E15" s="5">
        <f t="shared" si="0"/>
        <v>5</v>
      </c>
      <c r="F15" s="18" t="s">
        <v>64</v>
      </c>
      <c r="G15" s="9" t="s">
        <v>65</v>
      </c>
      <c r="H15" s="274" t="s">
        <v>320</v>
      </c>
      <c r="I15" s="20" t="s">
        <v>33</v>
      </c>
      <c r="J15" s="192" t="s">
        <v>28</v>
      </c>
      <c r="K15" s="192" t="s">
        <v>122</v>
      </c>
      <c r="L15" s="192" t="s">
        <v>122</v>
      </c>
      <c r="M15" s="20"/>
      <c r="N15" s="20"/>
      <c r="O15" s="126" t="s">
        <v>236</v>
      </c>
      <c r="P15" s="117" t="s">
        <v>29</v>
      </c>
      <c r="Q15" s="117"/>
      <c r="R15" s="82"/>
    </row>
    <row r="16" spans="1:18" ht="23.25" customHeight="1" thickBot="1">
      <c r="A16" s="441"/>
      <c r="B16" s="153" t="s">
        <v>12</v>
      </c>
      <c r="C16" s="8"/>
      <c r="D16" s="8"/>
      <c r="E16" s="5">
        <f t="shared" si="0"/>
        <v>0</v>
      </c>
      <c r="F16" s="18"/>
      <c r="G16" s="9"/>
      <c r="H16" s="72"/>
      <c r="I16" s="72"/>
      <c r="J16" s="72"/>
      <c r="K16" s="72"/>
      <c r="L16" s="72"/>
      <c r="M16" s="72"/>
      <c r="N16" s="72"/>
      <c r="O16" s="127"/>
      <c r="P16" s="82"/>
      <c r="Q16" s="187"/>
      <c r="R16" s="82"/>
    </row>
    <row r="17" spans="1:18" ht="121.5" customHeight="1" thickBot="1">
      <c r="A17" s="441" t="s">
        <v>13</v>
      </c>
      <c r="B17" s="338" t="s">
        <v>14</v>
      </c>
      <c r="C17" s="8">
        <v>2</v>
      </c>
      <c r="D17" s="8"/>
      <c r="E17" s="5">
        <f t="shared" si="0"/>
        <v>2</v>
      </c>
      <c r="F17" s="68" t="s">
        <v>97</v>
      </c>
      <c r="G17" s="9" t="s">
        <v>104</v>
      </c>
      <c r="H17" s="274" t="s">
        <v>321</v>
      </c>
      <c r="I17" s="20" t="s">
        <v>33</v>
      </c>
      <c r="J17" s="192" t="s">
        <v>28</v>
      </c>
      <c r="K17" s="192" t="s">
        <v>122</v>
      </c>
      <c r="L17" s="192" t="s">
        <v>122</v>
      </c>
      <c r="M17" s="20"/>
      <c r="N17" s="20"/>
      <c r="O17" s="130" t="s">
        <v>335</v>
      </c>
      <c r="P17" s="117"/>
      <c r="Q17" s="187" t="s">
        <v>29</v>
      </c>
      <c r="R17" s="82"/>
    </row>
    <row r="18" spans="1:18" ht="49.9" customHeight="1" thickBot="1">
      <c r="A18" s="441"/>
      <c r="B18" s="338" t="s">
        <v>15</v>
      </c>
      <c r="C18" s="8">
        <v>1</v>
      </c>
      <c r="D18" s="8"/>
      <c r="E18" s="5">
        <f t="shared" si="0"/>
        <v>1</v>
      </c>
      <c r="F18" s="18" t="s">
        <v>98</v>
      </c>
      <c r="G18" s="9" t="s">
        <v>105</v>
      </c>
      <c r="H18" s="274" t="s">
        <v>336</v>
      </c>
      <c r="I18" s="20" t="s">
        <v>33</v>
      </c>
      <c r="J18" s="192" t="s">
        <v>128</v>
      </c>
      <c r="K18" s="192" t="s">
        <v>122</v>
      </c>
      <c r="L18" s="192" t="s">
        <v>122</v>
      </c>
      <c r="O18" s="130" t="s">
        <v>131</v>
      </c>
      <c r="P18" s="142"/>
      <c r="Q18" s="143" t="s">
        <v>29</v>
      </c>
      <c r="R18" s="82"/>
    </row>
    <row r="19" spans="1:18" ht="63.75" thickBot="1">
      <c r="A19" s="441"/>
      <c r="B19" s="338" t="s">
        <v>16</v>
      </c>
      <c r="C19" s="8">
        <v>1</v>
      </c>
      <c r="D19" s="8"/>
      <c r="E19" s="5">
        <f t="shared" si="0"/>
        <v>1</v>
      </c>
      <c r="F19" s="18" t="s">
        <v>98</v>
      </c>
      <c r="G19" s="9" t="s">
        <v>105</v>
      </c>
      <c r="H19" s="274" t="s">
        <v>322</v>
      </c>
      <c r="I19" s="20" t="s">
        <v>33</v>
      </c>
      <c r="J19" s="192" t="s">
        <v>28</v>
      </c>
      <c r="K19" s="192" t="s">
        <v>122</v>
      </c>
      <c r="L19" s="192" t="s">
        <v>122</v>
      </c>
      <c r="M19" s="20"/>
      <c r="N19" s="20"/>
      <c r="O19" s="126" t="s">
        <v>237</v>
      </c>
      <c r="P19" s="192" t="s">
        <v>29</v>
      </c>
      <c r="Q19" s="187"/>
      <c r="R19" s="82"/>
    </row>
    <row r="20" spans="1:18" ht="22.5" customHeight="1" thickBot="1">
      <c r="A20" s="441" t="s">
        <v>17</v>
      </c>
      <c r="B20" s="338" t="s">
        <v>18</v>
      </c>
      <c r="C20" s="8"/>
      <c r="D20" s="8"/>
      <c r="E20" s="5">
        <f t="shared" si="0"/>
        <v>0</v>
      </c>
      <c r="F20" s="18"/>
      <c r="G20" s="9"/>
      <c r="H20" s="72"/>
      <c r="I20" s="72"/>
      <c r="J20" s="72"/>
      <c r="K20" s="72"/>
      <c r="L20" s="72"/>
      <c r="M20" s="72"/>
      <c r="N20" s="72"/>
      <c r="O20" s="127"/>
      <c r="P20" s="82"/>
      <c r="Q20" s="187"/>
      <c r="R20" s="82"/>
    </row>
    <row r="21" spans="1:18" ht="24" customHeight="1" thickBot="1">
      <c r="A21" s="441"/>
      <c r="B21" s="338" t="s">
        <v>19</v>
      </c>
      <c r="C21" s="8"/>
      <c r="D21" s="8"/>
      <c r="E21" s="5">
        <f t="shared" si="0"/>
        <v>0</v>
      </c>
      <c r="F21" s="18"/>
      <c r="G21" s="9"/>
      <c r="H21" s="80"/>
      <c r="I21" s="20"/>
      <c r="J21" s="192"/>
      <c r="K21" s="192"/>
      <c r="L21" s="192"/>
      <c r="M21" s="20"/>
      <c r="N21" s="20"/>
      <c r="O21" s="127"/>
      <c r="P21" s="140"/>
      <c r="Q21" s="187"/>
      <c r="R21" s="82"/>
    </row>
    <row r="22" spans="1:18" ht="64.5" thickBot="1">
      <c r="A22" s="441"/>
      <c r="B22" s="338" t="s">
        <v>20</v>
      </c>
      <c r="C22" s="8">
        <v>1</v>
      </c>
      <c r="D22" s="8"/>
      <c r="E22" s="5">
        <f t="shared" si="0"/>
        <v>1</v>
      </c>
      <c r="F22" s="18" t="s">
        <v>98</v>
      </c>
      <c r="G22" s="9" t="s">
        <v>105</v>
      </c>
      <c r="H22" s="274" t="s">
        <v>323</v>
      </c>
      <c r="I22" s="17" t="s">
        <v>33</v>
      </c>
      <c r="J22" s="192" t="s">
        <v>28</v>
      </c>
      <c r="K22" s="48" t="s">
        <v>122</v>
      </c>
      <c r="L22" s="192" t="s">
        <v>122</v>
      </c>
      <c r="M22" s="20"/>
      <c r="N22" s="20"/>
      <c r="O22" s="115" t="s">
        <v>132</v>
      </c>
      <c r="P22" s="117"/>
      <c r="Q22" s="187" t="s">
        <v>29</v>
      </c>
      <c r="R22" s="82"/>
    </row>
    <row r="23" spans="1:18" ht="51.75" thickBot="1">
      <c r="A23" s="441" t="s">
        <v>82</v>
      </c>
      <c r="B23" s="578"/>
      <c r="C23" s="8">
        <v>1</v>
      </c>
      <c r="D23" s="8"/>
      <c r="E23" s="5">
        <f t="shared" si="0"/>
        <v>1</v>
      </c>
      <c r="F23" s="18" t="s">
        <v>98</v>
      </c>
      <c r="G23" s="9" t="s">
        <v>105</v>
      </c>
      <c r="H23" s="291" t="s">
        <v>326</v>
      </c>
      <c r="I23" s="17" t="s">
        <v>33</v>
      </c>
      <c r="J23" s="192" t="s">
        <v>201</v>
      </c>
      <c r="K23" s="48" t="s">
        <v>122</v>
      </c>
      <c r="L23" s="192" t="s">
        <v>122</v>
      </c>
      <c r="M23" s="20"/>
      <c r="N23" s="20"/>
      <c r="O23" s="115" t="s">
        <v>207</v>
      </c>
      <c r="P23" s="81"/>
      <c r="Q23" s="117" t="s">
        <v>29</v>
      </c>
      <c r="R23" s="82"/>
    </row>
    <row r="24" spans="1:18" ht="45.75" thickBot="1">
      <c r="A24" s="441" t="s">
        <v>21</v>
      </c>
      <c r="B24" s="338" t="s">
        <v>22</v>
      </c>
      <c r="C24" s="8">
        <v>1</v>
      </c>
      <c r="D24" s="8"/>
      <c r="E24" s="5">
        <f t="shared" si="0"/>
        <v>1</v>
      </c>
      <c r="F24" s="18" t="s">
        <v>98</v>
      </c>
      <c r="G24" s="9" t="s">
        <v>105</v>
      </c>
      <c r="H24" s="274" t="s">
        <v>327</v>
      </c>
      <c r="I24" s="17" t="s">
        <v>33</v>
      </c>
      <c r="J24" s="192" t="s">
        <v>200</v>
      </c>
      <c r="K24" s="48" t="s">
        <v>122</v>
      </c>
      <c r="L24" s="192" t="s">
        <v>122</v>
      </c>
      <c r="M24" s="20"/>
      <c r="N24" s="20"/>
      <c r="O24" s="130" t="s">
        <v>246</v>
      </c>
      <c r="P24" s="117"/>
      <c r="Q24" s="187" t="s">
        <v>29</v>
      </c>
      <c r="R24" s="82"/>
    </row>
    <row r="25" spans="1:18" ht="91.15" customHeight="1" thickBot="1">
      <c r="A25" s="441"/>
      <c r="B25" s="338" t="s">
        <v>25</v>
      </c>
      <c r="C25" s="8">
        <v>1</v>
      </c>
      <c r="D25" s="8"/>
      <c r="E25" s="5">
        <f>C25+D25</f>
        <v>1</v>
      </c>
      <c r="F25" s="18" t="s">
        <v>98</v>
      </c>
      <c r="G25" s="9" t="s">
        <v>105</v>
      </c>
      <c r="H25" s="274" t="s">
        <v>328</v>
      </c>
      <c r="I25" s="17" t="s">
        <v>33</v>
      </c>
      <c r="J25" s="192" t="s">
        <v>202</v>
      </c>
      <c r="K25" s="48" t="s">
        <v>122</v>
      </c>
      <c r="L25" s="192" t="s">
        <v>122</v>
      </c>
      <c r="M25" s="20"/>
      <c r="N25" s="20"/>
      <c r="O25" s="130" t="s">
        <v>162</v>
      </c>
      <c r="P25" s="139"/>
      <c r="Q25" s="117" t="s">
        <v>29</v>
      </c>
      <c r="R25" s="82"/>
    </row>
    <row r="26" spans="1:18" ht="19.5" thickBot="1">
      <c r="A26" s="441"/>
      <c r="B26" s="153"/>
      <c r="C26" s="8"/>
      <c r="D26" s="8"/>
      <c r="E26" s="5">
        <f t="shared" si="0"/>
        <v>0</v>
      </c>
      <c r="F26" s="18"/>
      <c r="G26" s="9"/>
      <c r="H26" s="72"/>
      <c r="I26" s="72"/>
      <c r="J26" s="72"/>
      <c r="K26" s="72"/>
      <c r="L26" s="72"/>
      <c r="M26" s="72"/>
      <c r="N26" s="72"/>
      <c r="O26" s="128"/>
      <c r="P26" s="81"/>
      <c r="R26" s="82"/>
    </row>
    <row r="27" spans="1:18" ht="79.5" thickBot="1">
      <c r="A27" s="333" t="s">
        <v>23</v>
      </c>
      <c r="B27" s="333" t="s">
        <v>211</v>
      </c>
      <c r="C27" s="8">
        <v>2</v>
      </c>
      <c r="D27" s="8"/>
      <c r="E27" s="5">
        <f t="shared" si="0"/>
        <v>2</v>
      </c>
      <c r="F27" s="18" t="s">
        <v>97</v>
      </c>
      <c r="G27" s="9" t="s">
        <v>104</v>
      </c>
      <c r="H27" s="209" t="s">
        <v>212</v>
      </c>
      <c r="I27" s="17" t="s">
        <v>33</v>
      </c>
      <c r="J27" s="48" t="s">
        <v>28</v>
      </c>
      <c r="K27" s="48" t="s">
        <v>122</v>
      </c>
      <c r="L27" s="48" t="s">
        <v>122</v>
      </c>
      <c r="M27" s="17"/>
      <c r="N27" s="17"/>
      <c r="O27" s="168" t="s">
        <v>334</v>
      </c>
      <c r="P27" s="139"/>
      <c r="Q27" s="117"/>
      <c r="R27" s="82"/>
    </row>
    <row r="28" spans="1:18" ht="37.5" customHeight="1" thickBot="1">
      <c r="A28" s="338" t="s">
        <v>24</v>
      </c>
      <c r="B28" s="338" t="s">
        <v>24</v>
      </c>
      <c r="C28" s="8">
        <v>2</v>
      </c>
      <c r="D28" s="8">
        <v>1</v>
      </c>
      <c r="E28" s="5">
        <f t="shared" si="0"/>
        <v>3</v>
      </c>
      <c r="F28" s="18" t="s">
        <v>63</v>
      </c>
      <c r="G28" s="9" t="s">
        <v>77</v>
      </c>
      <c r="H28" s="274" t="s">
        <v>329</v>
      </c>
      <c r="I28" s="17" t="s">
        <v>33</v>
      </c>
      <c r="J28" s="192" t="s">
        <v>28</v>
      </c>
      <c r="K28" s="48" t="s">
        <v>122</v>
      </c>
      <c r="L28" s="192" t="s">
        <v>122</v>
      </c>
      <c r="M28" s="20"/>
      <c r="N28" s="20"/>
      <c r="O28" s="129" t="s">
        <v>163</v>
      </c>
      <c r="P28" s="139"/>
      <c r="Q28" s="187" t="s">
        <v>29</v>
      </c>
      <c r="R28" s="82"/>
    </row>
    <row r="29" spans="1:18" ht="36" customHeight="1" thickBot="1">
      <c r="A29" s="493" t="s">
        <v>53</v>
      </c>
      <c r="B29" s="513"/>
      <c r="C29" s="14"/>
      <c r="D29" s="14"/>
      <c r="E29" s="5"/>
      <c r="F29" s="18"/>
      <c r="G29" s="9"/>
      <c r="H29" s="20"/>
      <c r="I29" s="20"/>
      <c r="J29" s="192"/>
      <c r="K29" s="51"/>
      <c r="L29" s="51"/>
      <c r="M29" s="22"/>
      <c r="N29" s="65"/>
      <c r="O29" s="20"/>
      <c r="P29" s="66"/>
      <c r="Q29" s="187"/>
      <c r="R29" s="72"/>
    </row>
    <row r="30" spans="1:18" ht="45.75" thickBot="1">
      <c r="A30" s="439" t="s">
        <v>26</v>
      </c>
      <c r="B30" s="440"/>
      <c r="C30" s="56">
        <f>SUM(C10:C29)</f>
        <v>29</v>
      </c>
      <c r="D30" s="56">
        <f>SUM(D10:D29)</f>
        <v>1</v>
      </c>
      <c r="E30" s="56">
        <f>C30+D30</f>
        <v>30</v>
      </c>
      <c r="F30" s="26" t="s">
        <v>40</v>
      </c>
      <c r="G30" s="27" t="s">
        <v>41</v>
      </c>
      <c r="P30" s="156"/>
    </row>
    <row r="31" spans="1:18" ht="21.75" thickBot="1">
      <c r="A31" s="6" t="s">
        <v>30</v>
      </c>
      <c r="B31" s="6"/>
      <c r="C31" s="24">
        <v>29</v>
      </c>
      <c r="D31" s="24">
        <v>1</v>
      </c>
      <c r="E31" s="24">
        <v>30</v>
      </c>
      <c r="F31" s="23">
        <v>9</v>
      </c>
      <c r="G31" s="23">
        <v>39</v>
      </c>
    </row>
    <row r="32" spans="1:18" ht="21.75" thickBot="1">
      <c r="A32" s="6" t="s">
        <v>31</v>
      </c>
      <c r="B32" s="6"/>
      <c r="C32" s="24">
        <v>30</v>
      </c>
      <c r="D32" s="24">
        <v>3</v>
      </c>
      <c r="E32" s="24">
        <v>33</v>
      </c>
      <c r="F32" s="23">
        <v>6</v>
      </c>
      <c r="G32" s="23">
        <v>39</v>
      </c>
    </row>
    <row r="34" spans="1:17" ht="15.75" thickBot="1"/>
    <row r="35" spans="1:17" ht="48.75" customHeight="1" thickBot="1">
      <c r="A35" s="30" t="s">
        <v>42</v>
      </c>
      <c r="B35" s="332" t="s">
        <v>43</v>
      </c>
      <c r="C35" s="31" t="s">
        <v>46</v>
      </c>
      <c r="D35" s="434" t="s">
        <v>45</v>
      </c>
      <c r="E35" s="435"/>
      <c r="F35" s="435"/>
      <c r="G35" s="436"/>
      <c r="H35" s="437" t="s">
        <v>47</v>
      </c>
      <c r="I35" s="438"/>
      <c r="J35" s="438"/>
      <c r="K35" s="438"/>
      <c r="M35" s="151"/>
      <c r="N35" s="151"/>
      <c r="O35" s="151"/>
      <c r="Q35"/>
    </row>
    <row r="36" spans="1:17" ht="394.5" thickBot="1">
      <c r="A36" s="362" t="s">
        <v>263</v>
      </c>
      <c r="B36" s="360" t="s">
        <v>363</v>
      </c>
      <c r="C36" s="364">
        <v>1</v>
      </c>
      <c r="D36" s="602" t="s">
        <v>272</v>
      </c>
      <c r="E36" s="603"/>
      <c r="F36" s="603"/>
      <c r="G36" s="603"/>
      <c r="H36" s="604">
        <v>0.5</v>
      </c>
      <c r="I36" s="592"/>
      <c r="J36" s="592"/>
      <c r="K36" s="593"/>
      <c r="M36" s="223"/>
      <c r="N36" s="223"/>
      <c r="O36" s="223"/>
    </row>
    <row r="37" spans="1:17" ht="217.5" customHeight="1" thickBot="1">
      <c r="A37" s="362" t="s">
        <v>264</v>
      </c>
      <c r="B37" s="360" t="s">
        <v>382</v>
      </c>
      <c r="C37" s="403">
        <v>1</v>
      </c>
      <c r="D37" s="597" t="s">
        <v>272</v>
      </c>
      <c r="E37" s="597"/>
      <c r="F37" s="597"/>
      <c r="G37" s="597"/>
      <c r="H37" s="592">
        <v>0.5</v>
      </c>
      <c r="I37" s="592"/>
      <c r="J37" s="592"/>
      <c r="K37" s="593"/>
      <c r="M37" s="223"/>
      <c r="N37" s="223"/>
      <c r="O37" s="229"/>
    </row>
    <row r="38" spans="1:17" s="151" customFormat="1" ht="312.75" customHeight="1">
      <c r="A38" s="337" t="s">
        <v>264</v>
      </c>
      <c r="B38" s="405" t="s">
        <v>398</v>
      </c>
      <c r="C38" s="406">
        <v>1</v>
      </c>
      <c r="D38" s="598" t="s">
        <v>274</v>
      </c>
      <c r="E38" s="598"/>
      <c r="F38" s="598"/>
      <c r="G38" s="598"/>
      <c r="H38" s="599">
        <v>0.2</v>
      </c>
      <c r="I38" s="599"/>
      <c r="J38" s="599"/>
      <c r="K38" s="600"/>
      <c r="M38" s="229"/>
      <c r="N38" s="229"/>
      <c r="O38" s="229"/>
      <c r="Q38" s="239"/>
    </row>
    <row r="39" spans="1:17" s="72" customFormat="1" ht="190.5" customHeight="1">
      <c r="A39" s="427" t="s">
        <v>266</v>
      </c>
      <c r="B39" s="360" t="s">
        <v>384</v>
      </c>
      <c r="C39" s="403">
        <v>1</v>
      </c>
      <c r="D39" s="597" t="s">
        <v>274</v>
      </c>
      <c r="E39" s="597"/>
      <c r="F39" s="597"/>
      <c r="G39" s="597"/>
      <c r="H39" s="601">
        <v>0.5</v>
      </c>
      <c r="I39" s="601"/>
      <c r="J39" s="601"/>
      <c r="K39" s="601"/>
      <c r="M39" s="217"/>
      <c r="N39" s="217"/>
      <c r="O39" s="217"/>
      <c r="Q39" s="187"/>
    </row>
    <row r="40" spans="1:17" s="151" customFormat="1" ht="129.75" customHeight="1" thickBot="1">
      <c r="A40" s="427"/>
      <c r="B40" s="407" t="s">
        <v>393</v>
      </c>
      <c r="C40" s="408">
        <v>1</v>
      </c>
      <c r="D40" s="594" t="s">
        <v>274</v>
      </c>
      <c r="E40" s="594"/>
      <c r="F40" s="594"/>
      <c r="G40" s="594"/>
      <c r="H40" s="595">
        <v>0.5</v>
      </c>
      <c r="I40" s="595"/>
      <c r="J40" s="595"/>
      <c r="K40" s="596"/>
      <c r="M40" s="229"/>
      <c r="N40" s="229"/>
      <c r="O40" s="229"/>
      <c r="Q40" s="239"/>
    </row>
    <row r="41" spans="1:17" s="151" customFormat="1" ht="282" thickBot="1">
      <c r="A41" s="427"/>
      <c r="B41" s="358" t="s">
        <v>385</v>
      </c>
      <c r="C41" s="401">
        <v>1</v>
      </c>
      <c r="D41" s="588" t="s">
        <v>274</v>
      </c>
      <c r="E41" s="589"/>
      <c r="F41" s="589"/>
      <c r="G41" s="590"/>
      <c r="H41" s="591">
        <v>0.5</v>
      </c>
      <c r="I41" s="592"/>
      <c r="J41" s="592"/>
      <c r="K41" s="593"/>
      <c r="M41" s="229"/>
      <c r="N41" s="229"/>
      <c r="O41" s="229"/>
      <c r="Q41" s="239"/>
    </row>
    <row r="42" spans="1:17" s="151" customFormat="1" ht="189" customHeight="1" thickBot="1">
      <c r="A42" s="427"/>
      <c r="B42" s="399" t="s">
        <v>388</v>
      </c>
      <c r="C42" s="401">
        <v>2</v>
      </c>
      <c r="D42" s="588" t="s">
        <v>272</v>
      </c>
      <c r="E42" s="589"/>
      <c r="F42" s="589"/>
      <c r="G42" s="590"/>
      <c r="H42" s="591">
        <v>0.5</v>
      </c>
      <c r="I42" s="592"/>
      <c r="J42" s="592"/>
      <c r="K42" s="593"/>
      <c r="M42" s="229"/>
      <c r="N42" s="229"/>
      <c r="O42" s="229"/>
      <c r="Q42" s="239"/>
    </row>
    <row r="43" spans="1:17" s="151" customFormat="1" ht="129.75" customHeight="1" thickBot="1">
      <c r="A43" s="409" t="s">
        <v>268</v>
      </c>
      <c r="B43" s="328" t="s">
        <v>391</v>
      </c>
      <c r="C43" s="404">
        <v>1</v>
      </c>
      <c r="D43" s="588" t="s">
        <v>272</v>
      </c>
      <c r="E43" s="589"/>
      <c r="F43" s="589"/>
      <c r="G43" s="590"/>
      <c r="H43" s="591">
        <v>0.5</v>
      </c>
      <c r="I43" s="592"/>
      <c r="J43" s="592"/>
      <c r="K43" s="593"/>
      <c r="M43" s="229"/>
      <c r="N43" s="229"/>
      <c r="O43" s="229"/>
      <c r="Q43" s="239"/>
    </row>
    <row r="44" spans="1:17" s="151" customFormat="1" ht="24" thickBot="1">
      <c r="B44" s="240" t="s">
        <v>26</v>
      </c>
      <c r="C44" s="241">
        <v>9</v>
      </c>
      <c r="M44" s="238"/>
      <c r="N44" s="229"/>
      <c r="O44" s="229"/>
      <c r="Q44" s="239"/>
    </row>
    <row r="45" spans="1:17" s="151" customFormat="1">
      <c r="Q45" s="239"/>
    </row>
    <row r="46" spans="1:17" s="151" customFormat="1">
      <c r="Q46" s="239"/>
    </row>
    <row r="47" spans="1:17" s="151" customFormat="1">
      <c r="Q47" s="239"/>
    </row>
    <row r="48" spans="1:17">
      <c r="M48" s="151"/>
      <c r="N48" s="151"/>
      <c r="O48" s="151"/>
    </row>
    <row r="49" spans="13:15">
      <c r="M49" s="151"/>
      <c r="N49" s="151"/>
      <c r="O49" s="151"/>
    </row>
    <row r="50" spans="13:15">
      <c r="M50" s="151"/>
      <c r="N50" s="151"/>
      <c r="O50" s="151"/>
    </row>
    <row r="51" spans="13:15">
      <c r="M51" s="151"/>
      <c r="N51" s="151"/>
      <c r="O51" s="151"/>
    </row>
    <row r="52" spans="13:15">
      <c r="M52" s="151"/>
      <c r="N52" s="151"/>
      <c r="O52" s="151"/>
    </row>
    <row r="53" spans="13:15">
      <c r="M53" s="151"/>
      <c r="N53" s="151"/>
      <c r="O53" s="151"/>
    </row>
    <row r="54" spans="13:15">
      <c r="M54" s="151"/>
      <c r="N54" s="151"/>
      <c r="O54" s="151"/>
    </row>
    <row r="55" spans="13:15">
      <c r="M55" s="151"/>
      <c r="N55" s="151"/>
      <c r="O55" s="151"/>
    </row>
    <row r="56" spans="13:15">
      <c r="M56" s="151"/>
      <c r="N56" s="151"/>
      <c r="O56" s="151"/>
    </row>
    <row r="57" spans="13:15">
      <c r="M57" s="151"/>
      <c r="N57" s="151"/>
      <c r="O57" s="151"/>
    </row>
    <row r="58" spans="13:15">
      <c r="M58" s="151"/>
      <c r="N58" s="151"/>
      <c r="O58" s="151"/>
    </row>
    <row r="59" spans="13:15">
      <c r="M59" s="151"/>
      <c r="N59" s="151"/>
      <c r="O59" s="151"/>
    </row>
    <row r="60" spans="13:15">
      <c r="M60" s="151"/>
      <c r="N60" s="151"/>
      <c r="O60" s="151"/>
    </row>
    <row r="61" spans="13:15">
      <c r="M61" s="151"/>
      <c r="N61" s="151"/>
      <c r="O61" s="151"/>
    </row>
    <row r="62" spans="13:15">
      <c r="M62" s="151"/>
      <c r="N62" s="151"/>
      <c r="O62" s="151"/>
    </row>
    <row r="63" spans="13:15">
      <c r="M63" s="151"/>
      <c r="N63" s="151"/>
      <c r="O63" s="151"/>
    </row>
  </sheetData>
  <sheetProtection formatRows="0"/>
  <mergeCells count="46">
    <mergeCell ref="A2:N2"/>
    <mergeCell ref="A7:A9"/>
    <mergeCell ref="B7:B9"/>
    <mergeCell ref="C7:D7"/>
    <mergeCell ref="E7:E9"/>
    <mergeCell ref="F7:N7"/>
    <mergeCell ref="A17:A19"/>
    <mergeCell ref="O7:R7"/>
    <mergeCell ref="C8:C9"/>
    <mergeCell ref="D8:D9"/>
    <mergeCell ref="F8:G8"/>
    <mergeCell ref="H8:H9"/>
    <mergeCell ref="I8:I9"/>
    <mergeCell ref="J8:J9"/>
    <mergeCell ref="K8:L8"/>
    <mergeCell ref="M8:M9"/>
    <mergeCell ref="N8:N9"/>
    <mergeCell ref="O8:O9"/>
    <mergeCell ref="P8:R8"/>
    <mergeCell ref="A10:A11"/>
    <mergeCell ref="A12:A13"/>
    <mergeCell ref="A15:A16"/>
    <mergeCell ref="A20:A22"/>
    <mergeCell ref="A23:B23"/>
    <mergeCell ref="A24:A26"/>
    <mergeCell ref="A29:B29"/>
    <mergeCell ref="A30:B30"/>
    <mergeCell ref="A39:A42"/>
    <mergeCell ref="D39:G39"/>
    <mergeCell ref="H39:K39"/>
    <mergeCell ref="H35:K35"/>
    <mergeCell ref="D36:G36"/>
    <mergeCell ref="H36:K36"/>
    <mergeCell ref="D35:G35"/>
    <mergeCell ref="D40:G40"/>
    <mergeCell ref="H40:K40"/>
    <mergeCell ref="D37:G37"/>
    <mergeCell ref="H37:K37"/>
    <mergeCell ref="D38:G38"/>
    <mergeCell ref="H38:K38"/>
    <mergeCell ref="D43:G43"/>
    <mergeCell ref="H43:K43"/>
    <mergeCell ref="H41:K41"/>
    <mergeCell ref="D41:G41"/>
    <mergeCell ref="D42:G42"/>
    <mergeCell ref="H42:K42"/>
  </mergeCells>
  <hyperlinks>
    <hyperlink ref="H10" r:id="rId1"/>
    <hyperlink ref="H11" r:id="rId2"/>
    <hyperlink ref="H14" r:id="rId3"/>
    <hyperlink ref="H15" r:id="rId4"/>
    <hyperlink ref="H17" r:id="rId5"/>
    <hyperlink ref="H19" r:id="rId6"/>
    <hyperlink ref="H22" r:id="rId7"/>
    <hyperlink ref="H23" r:id="rId8"/>
    <hyperlink ref="H24" r:id="rId9"/>
    <hyperlink ref="H25" r:id="rId10"/>
    <hyperlink ref="H28" r:id="rId11"/>
    <hyperlink ref="H18" r:id="rId12"/>
  </hyperlinks>
  <pageMargins left="0.15748031496062992" right="0.15748031496062992" top="0.31496062992125984" bottom="0.31496062992125984" header="0.31496062992125984" footer="0.31496062992125984"/>
  <pageSetup paperSize="9" scale="31" fitToHeight="2" orientation="landscape" verticalDpi="300" r:id="rId1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3"/>
  <sheetViews>
    <sheetView view="pageBreakPreview" zoomScale="70" zoomScaleNormal="55" zoomScaleSheetLayoutView="70" workbookViewId="0">
      <pane xSplit="2" ySplit="9" topLeftCell="C41" activePane="bottomRight" state="frozen"/>
      <selection activeCell="C45" sqref="C45"/>
      <selection pane="topRight" activeCell="C45" sqref="C45"/>
      <selection pane="bottomLeft" activeCell="C45" sqref="C45"/>
      <selection pane="bottomRight" activeCell="A41" sqref="A41:A43"/>
    </sheetView>
  </sheetViews>
  <sheetFormatPr defaultColWidth="8.85546875" defaultRowHeight="15"/>
  <cols>
    <col min="1" max="1" width="34.28515625" customWidth="1"/>
    <col min="2" max="2" width="27.28515625" customWidth="1"/>
    <col min="3" max="3" width="9.140625" customWidth="1"/>
    <col min="4" max="4" width="9" customWidth="1"/>
    <col min="8" max="8" width="36" customWidth="1"/>
    <col min="9" max="9" width="15.42578125" customWidth="1"/>
    <col min="13" max="13" width="22.42578125" customWidth="1"/>
    <col min="14" max="14" width="20.42578125" customWidth="1"/>
    <col min="15" max="15" width="34.140625" customWidth="1"/>
    <col min="16" max="16" width="18.85546875" customWidth="1"/>
    <col min="17" max="17" width="19.28515625" style="186" customWidth="1"/>
    <col min="18" max="18" width="19" customWidth="1"/>
  </cols>
  <sheetData>
    <row r="1" spans="1:18" ht="9" customHeight="1">
      <c r="C1" s="1"/>
    </row>
    <row r="2" spans="1:18" s="79" customFormat="1" ht="20.25">
      <c r="A2" s="476" t="s">
        <v>295</v>
      </c>
      <c r="B2" s="476"/>
      <c r="C2" s="476"/>
      <c r="D2" s="476"/>
      <c r="E2" s="476"/>
      <c r="F2" s="476"/>
      <c r="G2" s="476"/>
      <c r="H2" s="476"/>
      <c r="I2" s="476"/>
      <c r="J2" s="476"/>
      <c r="K2" s="476"/>
      <c r="L2" s="476"/>
      <c r="M2" s="476"/>
      <c r="N2" s="476"/>
      <c r="Q2" s="186"/>
    </row>
    <row r="3" spans="1:18" ht="20.25">
      <c r="A3" s="257"/>
      <c r="B3" s="258"/>
      <c r="C3" s="258"/>
      <c r="D3" s="258"/>
      <c r="E3" s="258"/>
      <c r="F3" s="258"/>
      <c r="G3" s="259" t="s">
        <v>34</v>
      </c>
      <c r="H3" s="260">
        <v>5</v>
      </c>
      <c r="I3" s="261"/>
      <c r="J3" s="261"/>
      <c r="K3" s="261"/>
      <c r="L3" s="261"/>
      <c r="M3" s="261"/>
      <c r="N3" s="258"/>
    </row>
    <row r="4" spans="1:18">
      <c r="A4" s="258"/>
      <c r="B4" s="258"/>
      <c r="C4" s="258"/>
      <c r="D4" s="258"/>
      <c r="E4" s="258"/>
      <c r="F4" s="258"/>
      <c r="G4" s="259" t="s">
        <v>35</v>
      </c>
      <c r="H4" s="260">
        <v>34</v>
      </c>
      <c r="I4" s="261"/>
      <c r="J4" s="261"/>
      <c r="K4" s="261"/>
      <c r="L4" s="261"/>
      <c r="M4" s="261"/>
      <c r="N4" s="258"/>
    </row>
    <row r="5" spans="1:18">
      <c r="A5" s="258"/>
      <c r="B5" s="258"/>
      <c r="C5" s="258"/>
      <c r="D5" s="258"/>
      <c r="E5" s="258"/>
      <c r="F5" s="258"/>
      <c r="G5" s="259" t="s">
        <v>58</v>
      </c>
      <c r="H5" s="260" t="s">
        <v>83</v>
      </c>
      <c r="I5" s="261"/>
      <c r="J5" s="261"/>
      <c r="K5" s="261"/>
      <c r="L5" s="261"/>
      <c r="M5" s="261"/>
      <c r="N5" s="258"/>
    </row>
    <row r="6" spans="1:18" ht="15.75" thickBot="1"/>
    <row r="7" spans="1:18" ht="64.900000000000006" customHeight="1" thickBot="1">
      <c r="A7" s="520" t="s">
        <v>0</v>
      </c>
      <c r="B7" s="523" t="s">
        <v>1</v>
      </c>
      <c r="C7" s="479" t="s">
        <v>48</v>
      </c>
      <c r="D7" s="479"/>
      <c r="E7" s="526" t="s">
        <v>27</v>
      </c>
      <c r="F7" s="457" t="s">
        <v>2</v>
      </c>
      <c r="G7" s="458"/>
      <c r="H7" s="458"/>
      <c r="I7" s="458"/>
      <c r="J7" s="458"/>
      <c r="K7" s="458"/>
      <c r="L7" s="458"/>
      <c r="M7" s="458"/>
      <c r="N7" s="458"/>
      <c r="O7" s="471" t="s">
        <v>3</v>
      </c>
      <c r="P7" s="471"/>
      <c r="Q7" s="471"/>
      <c r="R7" s="471"/>
    </row>
    <row r="8" spans="1:18" ht="37.5" customHeight="1" thickBot="1">
      <c r="A8" s="521"/>
      <c r="B8" s="524"/>
      <c r="C8" s="467" t="s">
        <v>78</v>
      </c>
      <c r="D8" s="467" t="s">
        <v>52</v>
      </c>
      <c r="E8" s="527"/>
      <c r="F8" s="469" t="s">
        <v>84</v>
      </c>
      <c r="G8" s="470"/>
      <c r="H8" s="584" t="s">
        <v>86</v>
      </c>
      <c r="I8" s="482" t="s">
        <v>75</v>
      </c>
      <c r="J8" s="484" t="s">
        <v>4</v>
      </c>
      <c r="K8" s="486" t="s">
        <v>76</v>
      </c>
      <c r="L8" s="487"/>
      <c r="M8" s="488" t="s">
        <v>74</v>
      </c>
      <c r="N8" s="490" t="s">
        <v>69</v>
      </c>
      <c r="O8" s="475" t="s">
        <v>32</v>
      </c>
      <c r="P8" s="472" t="s">
        <v>87</v>
      </c>
      <c r="Q8" s="473"/>
      <c r="R8" s="474"/>
    </row>
    <row r="9" spans="1:18" ht="93.75" hidden="1" customHeight="1" thickBot="1">
      <c r="A9" s="522"/>
      <c r="B9" s="525"/>
      <c r="C9" s="468"/>
      <c r="D9" s="468"/>
      <c r="E9" s="527"/>
      <c r="F9" s="46" t="s">
        <v>5</v>
      </c>
      <c r="G9" s="45" t="s">
        <v>6</v>
      </c>
      <c r="H9" s="585"/>
      <c r="I9" s="510"/>
      <c r="J9" s="511"/>
      <c r="K9" s="70" t="s">
        <v>68</v>
      </c>
      <c r="L9" s="53" t="s">
        <v>66</v>
      </c>
      <c r="M9" s="512"/>
      <c r="N9" s="490"/>
      <c r="O9" s="475"/>
      <c r="P9" s="76" t="s">
        <v>88</v>
      </c>
      <c r="Q9" s="184" t="s">
        <v>89</v>
      </c>
      <c r="R9" s="76" t="s">
        <v>90</v>
      </c>
    </row>
    <row r="10" spans="1:18" ht="60.75" thickBot="1">
      <c r="A10" s="465" t="s">
        <v>55</v>
      </c>
      <c r="B10" s="4" t="s">
        <v>7</v>
      </c>
      <c r="C10" s="8">
        <v>6</v>
      </c>
      <c r="D10" s="8"/>
      <c r="E10" s="5">
        <f t="shared" ref="E10:E27" si="0">C10+D10</f>
        <v>6</v>
      </c>
      <c r="F10" s="16" t="s">
        <v>106</v>
      </c>
      <c r="G10" s="43" t="s">
        <v>127</v>
      </c>
      <c r="H10" s="275" t="s">
        <v>317</v>
      </c>
      <c r="I10" s="17" t="s">
        <v>33</v>
      </c>
      <c r="J10" s="124" t="s">
        <v>28</v>
      </c>
      <c r="K10" s="48" t="s">
        <v>122</v>
      </c>
      <c r="L10" s="50" t="s">
        <v>122</v>
      </c>
      <c r="M10" s="17"/>
      <c r="N10" s="44"/>
      <c r="O10" s="129" t="s">
        <v>129</v>
      </c>
      <c r="P10" s="122"/>
      <c r="Q10" s="117" t="s">
        <v>29</v>
      </c>
      <c r="R10" s="82"/>
    </row>
    <row r="11" spans="1:18" ht="52.15" customHeight="1" thickBot="1">
      <c r="A11" s="466"/>
      <c r="B11" s="3" t="s">
        <v>8</v>
      </c>
      <c r="C11" s="8">
        <v>3</v>
      </c>
      <c r="D11" s="8"/>
      <c r="E11" s="5">
        <f t="shared" si="0"/>
        <v>3</v>
      </c>
      <c r="F11" s="18" t="s">
        <v>63</v>
      </c>
      <c r="G11" s="9" t="s">
        <v>77</v>
      </c>
      <c r="H11" s="274" t="s">
        <v>318</v>
      </c>
      <c r="I11" s="17" t="s">
        <v>33</v>
      </c>
      <c r="J11" s="50" t="s">
        <v>28</v>
      </c>
      <c r="K11" s="48" t="s">
        <v>122</v>
      </c>
      <c r="L11" s="50" t="s">
        <v>122</v>
      </c>
      <c r="M11" s="64"/>
      <c r="N11" s="20"/>
      <c r="O11" s="130" t="s">
        <v>130</v>
      </c>
      <c r="P11" s="117"/>
      <c r="Q11" s="117" t="s">
        <v>29</v>
      </c>
      <c r="R11" s="82"/>
    </row>
    <row r="12" spans="1:18" ht="29.25" customHeight="1" thickBot="1">
      <c r="A12" s="582" t="s">
        <v>229</v>
      </c>
      <c r="B12" s="198" t="s">
        <v>230</v>
      </c>
      <c r="C12" s="8"/>
      <c r="D12" s="8"/>
      <c r="E12" s="5">
        <f t="shared" si="0"/>
        <v>0</v>
      </c>
      <c r="F12" s="18"/>
      <c r="G12" s="9"/>
      <c r="H12" s="20"/>
      <c r="I12" s="20"/>
      <c r="J12" s="192"/>
      <c r="K12" s="192"/>
      <c r="L12" s="192"/>
      <c r="M12" s="64"/>
      <c r="N12" s="20"/>
      <c r="O12" s="20"/>
      <c r="P12" s="192"/>
      <c r="Q12" s="72"/>
      <c r="R12" s="72"/>
    </row>
    <row r="13" spans="1:18" ht="38.25" thickBot="1">
      <c r="A13" s="583"/>
      <c r="B13" s="198" t="s">
        <v>231</v>
      </c>
      <c r="C13" s="8"/>
      <c r="D13" s="8"/>
      <c r="E13" s="5">
        <f t="shared" si="0"/>
        <v>0</v>
      </c>
      <c r="F13" s="18"/>
      <c r="G13" s="9"/>
      <c r="H13" s="20"/>
      <c r="I13" s="20"/>
      <c r="J13" s="192"/>
      <c r="K13" s="192"/>
      <c r="L13" s="192"/>
      <c r="M13" s="64"/>
      <c r="N13" s="20"/>
      <c r="O13" s="20"/>
      <c r="P13" s="192"/>
      <c r="Q13" s="72"/>
      <c r="R13" s="72"/>
    </row>
    <row r="14" spans="1:18" ht="42" customHeight="1" thickBot="1">
      <c r="A14" s="59" t="s">
        <v>54</v>
      </c>
      <c r="B14" s="3" t="s">
        <v>9</v>
      </c>
      <c r="C14" s="8">
        <v>3</v>
      </c>
      <c r="D14" s="8"/>
      <c r="E14" s="5">
        <f t="shared" si="0"/>
        <v>3</v>
      </c>
      <c r="F14" s="18" t="s">
        <v>63</v>
      </c>
      <c r="G14" s="9" t="s">
        <v>77</v>
      </c>
      <c r="H14" s="274" t="s">
        <v>319</v>
      </c>
      <c r="I14" s="17" t="s">
        <v>33</v>
      </c>
      <c r="J14" s="50" t="s">
        <v>28</v>
      </c>
      <c r="K14" s="48" t="s">
        <v>122</v>
      </c>
      <c r="L14" s="50" t="s">
        <v>122</v>
      </c>
      <c r="M14" s="20"/>
      <c r="N14" s="20"/>
      <c r="O14" s="130" t="s">
        <v>248</v>
      </c>
      <c r="P14" s="117"/>
      <c r="Q14" s="187" t="s">
        <v>29</v>
      </c>
      <c r="R14" s="82"/>
    </row>
    <row r="15" spans="1:18" ht="66.599999999999994" customHeight="1" thickBot="1">
      <c r="A15" s="441" t="s">
        <v>10</v>
      </c>
      <c r="B15" s="3" t="s">
        <v>11</v>
      </c>
      <c r="C15" s="8">
        <v>5</v>
      </c>
      <c r="D15" s="8"/>
      <c r="E15" s="5">
        <f t="shared" si="0"/>
        <v>5</v>
      </c>
      <c r="F15" s="18" t="s">
        <v>64</v>
      </c>
      <c r="G15" s="9" t="s">
        <v>65</v>
      </c>
      <c r="H15" s="274" t="s">
        <v>320</v>
      </c>
      <c r="I15" s="20" t="s">
        <v>33</v>
      </c>
      <c r="J15" s="50" t="s">
        <v>28</v>
      </c>
      <c r="K15" s="50" t="s">
        <v>122</v>
      </c>
      <c r="L15" s="50" t="s">
        <v>122</v>
      </c>
      <c r="M15" s="20"/>
      <c r="N15" s="20"/>
      <c r="O15" s="126" t="s">
        <v>236</v>
      </c>
      <c r="P15" s="117" t="s">
        <v>29</v>
      </c>
      <c r="Q15" s="117"/>
      <c r="R15" s="82"/>
    </row>
    <row r="16" spans="1:18" ht="23.25" customHeight="1" thickBot="1">
      <c r="A16" s="441"/>
      <c r="B16" s="10" t="s">
        <v>12</v>
      </c>
      <c r="C16" s="8"/>
      <c r="D16" s="8"/>
      <c r="E16" s="5">
        <f t="shared" si="0"/>
        <v>0</v>
      </c>
      <c r="F16" s="18"/>
      <c r="G16" s="9"/>
      <c r="H16" s="72"/>
      <c r="I16" s="72"/>
      <c r="J16" s="72"/>
      <c r="K16" s="72"/>
      <c r="L16" s="72"/>
      <c r="M16" s="72"/>
      <c r="N16" s="72"/>
      <c r="O16" s="127"/>
      <c r="P16" s="82"/>
      <c r="Q16" s="187"/>
      <c r="R16" s="82"/>
    </row>
    <row r="17" spans="1:18" ht="121.5" customHeight="1" thickBot="1">
      <c r="A17" s="441" t="s">
        <v>13</v>
      </c>
      <c r="B17" s="3" t="s">
        <v>14</v>
      </c>
      <c r="C17" s="8">
        <v>2</v>
      </c>
      <c r="D17" s="8"/>
      <c r="E17" s="5">
        <f t="shared" si="0"/>
        <v>2</v>
      </c>
      <c r="F17" s="68" t="s">
        <v>97</v>
      </c>
      <c r="G17" s="9" t="s">
        <v>104</v>
      </c>
      <c r="H17" s="274" t="s">
        <v>321</v>
      </c>
      <c r="I17" s="20" t="s">
        <v>33</v>
      </c>
      <c r="J17" s="50" t="s">
        <v>28</v>
      </c>
      <c r="K17" s="50" t="s">
        <v>122</v>
      </c>
      <c r="L17" s="50" t="s">
        <v>122</v>
      </c>
      <c r="M17" s="20"/>
      <c r="N17" s="20"/>
      <c r="O17" s="130" t="s">
        <v>335</v>
      </c>
      <c r="P17" s="117"/>
      <c r="Q17" s="187" t="s">
        <v>29</v>
      </c>
      <c r="R17" s="82"/>
    </row>
    <row r="18" spans="1:18" ht="49.9" customHeight="1" thickBot="1">
      <c r="A18" s="441"/>
      <c r="B18" s="3" t="s">
        <v>15</v>
      </c>
      <c r="C18" s="8">
        <v>1</v>
      </c>
      <c r="D18" s="8"/>
      <c r="E18" s="5">
        <f t="shared" si="0"/>
        <v>1</v>
      </c>
      <c r="F18" s="18" t="s">
        <v>98</v>
      </c>
      <c r="G18" s="9" t="s">
        <v>105</v>
      </c>
      <c r="H18" s="274" t="s">
        <v>336</v>
      </c>
      <c r="I18" s="20" t="s">
        <v>33</v>
      </c>
      <c r="J18" s="50" t="s">
        <v>128</v>
      </c>
      <c r="K18" s="50" t="s">
        <v>122</v>
      </c>
      <c r="L18" s="50" t="s">
        <v>122</v>
      </c>
      <c r="O18" s="130" t="s">
        <v>131</v>
      </c>
      <c r="P18" s="142"/>
      <c r="Q18" s="143" t="s">
        <v>29</v>
      </c>
      <c r="R18" s="82"/>
    </row>
    <row r="19" spans="1:18" ht="63.75" thickBot="1">
      <c r="A19" s="441"/>
      <c r="B19" s="3" t="s">
        <v>16</v>
      </c>
      <c r="C19" s="8">
        <v>1</v>
      </c>
      <c r="D19" s="8"/>
      <c r="E19" s="5">
        <f t="shared" si="0"/>
        <v>1</v>
      </c>
      <c r="F19" s="18" t="s">
        <v>98</v>
      </c>
      <c r="G19" s="9" t="s">
        <v>105</v>
      </c>
      <c r="H19" s="274" t="s">
        <v>322</v>
      </c>
      <c r="I19" s="20" t="s">
        <v>33</v>
      </c>
      <c r="J19" s="50" t="s">
        <v>28</v>
      </c>
      <c r="K19" s="50" t="s">
        <v>122</v>
      </c>
      <c r="L19" s="50" t="s">
        <v>122</v>
      </c>
      <c r="M19" s="20"/>
      <c r="N19" s="20"/>
      <c r="O19" s="126" t="s">
        <v>237</v>
      </c>
      <c r="P19" s="192" t="s">
        <v>29</v>
      </c>
      <c r="Q19" s="187"/>
      <c r="R19" s="82"/>
    </row>
    <row r="20" spans="1:18" ht="22.5" customHeight="1" thickBot="1">
      <c r="A20" s="441" t="s">
        <v>17</v>
      </c>
      <c r="B20" s="3" t="s">
        <v>18</v>
      </c>
      <c r="C20" s="8"/>
      <c r="D20" s="8"/>
      <c r="E20" s="5">
        <f t="shared" si="0"/>
        <v>0</v>
      </c>
      <c r="F20" s="18"/>
      <c r="G20" s="9"/>
      <c r="H20" s="72"/>
      <c r="I20" s="72"/>
      <c r="J20" s="72"/>
      <c r="K20" s="72"/>
      <c r="L20" s="72"/>
      <c r="M20" s="72"/>
      <c r="N20" s="72"/>
      <c r="O20" s="127"/>
      <c r="P20" s="82"/>
      <c r="Q20" s="187"/>
      <c r="R20" s="82"/>
    </row>
    <row r="21" spans="1:18" ht="24" customHeight="1" thickBot="1">
      <c r="A21" s="441"/>
      <c r="B21" s="3" t="s">
        <v>19</v>
      </c>
      <c r="C21" s="8"/>
      <c r="D21" s="8"/>
      <c r="E21" s="5">
        <f t="shared" si="0"/>
        <v>0</v>
      </c>
      <c r="F21" s="18"/>
      <c r="G21" s="9"/>
      <c r="H21" s="80"/>
      <c r="I21" s="20"/>
      <c r="J21" s="50"/>
      <c r="K21" s="50"/>
      <c r="L21" s="50"/>
      <c r="M21" s="20"/>
      <c r="N21" s="20"/>
      <c r="O21" s="127"/>
      <c r="P21" s="140"/>
      <c r="Q21" s="187"/>
      <c r="R21" s="82"/>
    </row>
    <row r="22" spans="1:18" ht="64.5" thickBot="1">
      <c r="A22" s="441"/>
      <c r="B22" s="3" t="s">
        <v>20</v>
      </c>
      <c r="C22" s="8">
        <v>1</v>
      </c>
      <c r="D22" s="8"/>
      <c r="E22" s="5">
        <f t="shared" si="0"/>
        <v>1</v>
      </c>
      <c r="F22" s="18" t="s">
        <v>98</v>
      </c>
      <c r="G22" s="9" t="s">
        <v>105</v>
      </c>
      <c r="H22" s="274" t="s">
        <v>323</v>
      </c>
      <c r="I22" s="17" t="s">
        <v>33</v>
      </c>
      <c r="J22" s="50" t="s">
        <v>28</v>
      </c>
      <c r="K22" s="48" t="s">
        <v>122</v>
      </c>
      <c r="L22" s="50" t="s">
        <v>122</v>
      </c>
      <c r="M22" s="20"/>
      <c r="N22" s="20"/>
      <c r="O22" s="115" t="s">
        <v>132</v>
      </c>
      <c r="P22" s="117"/>
      <c r="Q22" s="187" t="s">
        <v>29</v>
      </c>
      <c r="R22" s="82"/>
    </row>
    <row r="23" spans="1:18" ht="51.75" thickBot="1">
      <c r="A23" s="441" t="s">
        <v>82</v>
      </c>
      <c r="B23" s="578"/>
      <c r="C23" s="8">
        <v>1</v>
      </c>
      <c r="D23" s="8"/>
      <c r="E23" s="5">
        <f t="shared" si="0"/>
        <v>1</v>
      </c>
      <c r="F23" s="18" t="s">
        <v>98</v>
      </c>
      <c r="G23" s="9" t="s">
        <v>105</v>
      </c>
      <c r="H23" s="291" t="s">
        <v>326</v>
      </c>
      <c r="I23" s="17" t="s">
        <v>33</v>
      </c>
      <c r="J23" s="50" t="s">
        <v>201</v>
      </c>
      <c r="K23" s="48" t="s">
        <v>122</v>
      </c>
      <c r="L23" s="50" t="s">
        <v>122</v>
      </c>
      <c r="M23" s="20"/>
      <c r="N23" s="20"/>
      <c r="O23" s="115" t="s">
        <v>207</v>
      </c>
      <c r="P23" s="81"/>
      <c r="Q23" s="117" t="s">
        <v>29</v>
      </c>
      <c r="R23" s="82"/>
    </row>
    <row r="24" spans="1:18" ht="45.75" thickBot="1">
      <c r="A24" s="441" t="s">
        <v>21</v>
      </c>
      <c r="B24" s="3" t="s">
        <v>22</v>
      </c>
      <c r="C24" s="8">
        <v>1</v>
      </c>
      <c r="D24" s="8"/>
      <c r="E24" s="5">
        <f t="shared" si="0"/>
        <v>1</v>
      </c>
      <c r="F24" s="18" t="s">
        <v>98</v>
      </c>
      <c r="G24" s="9" t="s">
        <v>105</v>
      </c>
      <c r="H24" s="274" t="s">
        <v>327</v>
      </c>
      <c r="I24" s="17" t="s">
        <v>33</v>
      </c>
      <c r="J24" s="50" t="s">
        <v>200</v>
      </c>
      <c r="K24" s="48" t="s">
        <v>122</v>
      </c>
      <c r="L24" s="50" t="s">
        <v>122</v>
      </c>
      <c r="M24" s="20"/>
      <c r="N24" s="20"/>
      <c r="O24" s="130" t="s">
        <v>246</v>
      </c>
      <c r="P24" s="117"/>
      <c r="Q24" s="187" t="s">
        <v>29</v>
      </c>
      <c r="R24" s="82"/>
    </row>
    <row r="25" spans="1:18" ht="91.15" customHeight="1" thickBot="1">
      <c r="A25" s="441"/>
      <c r="B25" s="3" t="s">
        <v>25</v>
      </c>
      <c r="C25" s="8">
        <v>1</v>
      </c>
      <c r="D25" s="8"/>
      <c r="E25" s="5">
        <f>C25+D25</f>
        <v>1</v>
      </c>
      <c r="F25" s="18" t="s">
        <v>98</v>
      </c>
      <c r="G25" s="9" t="s">
        <v>105</v>
      </c>
      <c r="H25" s="274" t="s">
        <v>328</v>
      </c>
      <c r="I25" s="17" t="s">
        <v>33</v>
      </c>
      <c r="J25" s="50" t="s">
        <v>202</v>
      </c>
      <c r="K25" s="48" t="s">
        <v>122</v>
      </c>
      <c r="L25" s="50" t="s">
        <v>122</v>
      </c>
      <c r="M25" s="20"/>
      <c r="N25" s="20"/>
      <c r="O25" s="130" t="s">
        <v>162</v>
      </c>
      <c r="P25" s="139"/>
      <c r="Q25" s="117" t="s">
        <v>29</v>
      </c>
      <c r="R25" s="82"/>
    </row>
    <row r="26" spans="1:18" ht="19.5" thickBot="1">
      <c r="A26" s="441"/>
      <c r="B26" s="10"/>
      <c r="C26" s="8"/>
      <c r="D26" s="8"/>
      <c r="E26" s="5">
        <f t="shared" si="0"/>
        <v>0</v>
      </c>
      <c r="F26" s="18"/>
      <c r="G26" s="9"/>
      <c r="H26" s="72"/>
      <c r="I26" s="72"/>
      <c r="J26" s="72"/>
      <c r="K26" s="72"/>
      <c r="L26" s="72"/>
      <c r="M26" s="72"/>
      <c r="N26" s="72"/>
      <c r="O26" s="128"/>
      <c r="P26" s="81"/>
      <c r="R26" s="82"/>
    </row>
    <row r="27" spans="1:18" ht="79.5" thickBot="1">
      <c r="A27" s="2" t="s">
        <v>23</v>
      </c>
      <c r="B27" s="196" t="s">
        <v>211</v>
      </c>
      <c r="C27" s="8">
        <v>2</v>
      </c>
      <c r="D27" s="8"/>
      <c r="E27" s="5">
        <f t="shared" si="0"/>
        <v>2</v>
      </c>
      <c r="F27" s="18" t="s">
        <v>97</v>
      </c>
      <c r="G27" s="9" t="s">
        <v>104</v>
      </c>
      <c r="H27" s="209" t="s">
        <v>212</v>
      </c>
      <c r="I27" s="17" t="s">
        <v>33</v>
      </c>
      <c r="J27" s="48" t="s">
        <v>28</v>
      </c>
      <c r="K27" s="48" t="s">
        <v>122</v>
      </c>
      <c r="L27" s="48" t="s">
        <v>122</v>
      </c>
      <c r="M27" s="17"/>
      <c r="N27" s="17"/>
      <c r="O27" s="168" t="s">
        <v>334</v>
      </c>
      <c r="P27" s="139"/>
      <c r="Q27" s="117"/>
      <c r="R27" s="82"/>
    </row>
    <row r="28" spans="1:18" ht="37.5" customHeight="1" thickBot="1">
      <c r="A28" s="198" t="s">
        <v>24</v>
      </c>
      <c r="B28" s="198" t="s">
        <v>24</v>
      </c>
      <c r="C28" s="8">
        <v>2</v>
      </c>
      <c r="D28" s="8">
        <v>1</v>
      </c>
      <c r="E28" s="5">
        <f t="shared" ref="E28" si="1">C28+D28</f>
        <v>3</v>
      </c>
      <c r="F28" s="18" t="s">
        <v>63</v>
      </c>
      <c r="G28" s="9" t="s">
        <v>77</v>
      </c>
      <c r="H28" s="274" t="s">
        <v>329</v>
      </c>
      <c r="I28" s="17" t="s">
        <v>33</v>
      </c>
      <c r="J28" s="192" t="s">
        <v>28</v>
      </c>
      <c r="K28" s="48" t="s">
        <v>122</v>
      </c>
      <c r="L28" s="192" t="s">
        <v>122</v>
      </c>
      <c r="M28" s="20"/>
      <c r="N28" s="20"/>
      <c r="O28" s="129" t="s">
        <v>163</v>
      </c>
      <c r="P28" s="139"/>
      <c r="Q28" s="187" t="s">
        <v>29</v>
      </c>
      <c r="R28" s="82"/>
    </row>
    <row r="29" spans="1:18" ht="36" customHeight="1" thickBot="1">
      <c r="A29" s="493" t="s">
        <v>53</v>
      </c>
      <c r="B29" s="513"/>
      <c r="C29" s="14"/>
      <c r="D29" s="14"/>
      <c r="E29" s="5"/>
      <c r="F29" s="18"/>
      <c r="G29" s="9"/>
      <c r="H29" s="20"/>
      <c r="I29" s="20"/>
      <c r="J29" s="50"/>
      <c r="K29" s="51"/>
      <c r="L29" s="51"/>
      <c r="M29" s="22"/>
      <c r="N29" s="65"/>
      <c r="O29" s="20"/>
      <c r="P29" s="66"/>
      <c r="Q29" s="187"/>
      <c r="R29" s="72"/>
    </row>
    <row r="30" spans="1:18" ht="45.75" thickBot="1">
      <c r="A30" s="439" t="s">
        <v>26</v>
      </c>
      <c r="B30" s="440"/>
      <c r="C30" s="56">
        <f>SUM(C10:C29)</f>
        <v>29</v>
      </c>
      <c r="D30" s="56">
        <f>SUM(D10:D29)</f>
        <v>1</v>
      </c>
      <c r="E30" s="56">
        <f>C30+D30</f>
        <v>30</v>
      </c>
      <c r="F30" s="26" t="s">
        <v>40</v>
      </c>
      <c r="G30" s="27" t="s">
        <v>41</v>
      </c>
      <c r="P30" s="60"/>
    </row>
    <row r="31" spans="1:18" ht="21.75" thickBot="1">
      <c r="A31" s="6" t="s">
        <v>30</v>
      </c>
      <c r="B31" s="6"/>
      <c r="C31" s="24">
        <v>29</v>
      </c>
      <c r="D31" s="24">
        <v>1</v>
      </c>
      <c r="E31" s="24">
        <v>30</v>
      </c>
      <c r="F31" s="23">
        <v>9</v>
      </c>
      <c r="G31" s="23">
        <v>39</v>
      </c>
    </row>
    <row r="32" spans="1:18" ht="21.75" thickBot="1">
      <c r="A32" s="6" t="s">
        <v>31</v>
      </c>
      <c r="B32" s="6"/>
      <c r="C32" s="24">
        <v>30</v>
      </c>
      <c r="D32" s="24">
        <v>3</v>
      </c>
      <c r="E32" s="24">
        <v>33</v>
      </c>
      <c r="F32" s="23">
        <v>6</v>
      </c>
      <c r="G32" s="23">
        <v>39</v>
      </c>
    </row>
    <row r="34" spans="1:17" ht="15.75" thickBot="1"/>
    <row r="35" spans="1:17" ht="48.75" customHeight="1" thickBot="1">
      <c r="A35" s="30" t="s">
        <v>42</v>
      </c>
      <c r="B35" s="189" t="s">
        <v>43</v>
      </c>
      <c r="C35" s="31" t="s">
        <v>46</v>
      </c>
      <c r="D35" s="434" t="s">
        <v>45</v>
      </c>
      <c r="E35" s="435"/>
      <c r="F35" s="435"/>
      <c r="G35" s="436"/>
      <c r="H35" s="437" t="s">
        <v>47</v>
      </c>
      <c r="I35" s="438"/>
      <c r="J35" s="438"/>
      <c r="K35" s="438"/>
      <c r="M35" s="151"/>
      <c r="N35" s="151"/>
      <c r="O35" s="151"/>
      <c r="Q35"/>
    </row>
    <row r="36" spans="1:17" ht="394.5" thickBot="1">
      <c r="A36" s="371" t="s">
        <v>263</v>
      </c>
      <c r="B36" s="377" t="s">
        <v>363</v>
      </c>
      <c r="C36" s="412">
        <v>1</v>
      </c>
      <c r="D36" s="602" t="s">
        <v>272</v>
      </c>
      <c r="E36" s="603"/>
      <c r="F36" s="603"/>
      <c r="G36" s="603"/>
      <c r="H36" s="604">
        <v>0.5</v>
      </c>
      <c r="I36" s="592"/>
      <c r="J36" s="592"/>
      <c r="K36" s="593"/>
      <c r="M36" s="223"/>
      <c r="N36" s="223"/>
      <c r="O36" s="223"/>
    </row>
    <row r="37" spans="1:17" ht="207" thickBot="1">
      <c r="A37" s="402" t="s">
        <v>264</v>
      </c>
      <c r="B37" s="377" t="s">
        <v>382</v>
      </c>
      <c r="C37" s="413">
        <v>1</v>
      </c>
      <c r="D37" s="597" t="s">
        <v>272</v>
      </c>
      <c r="E37" s="597"/>
      <c r="F37" s="597"/>
      <c r="G37" s="597"/>
      <c r="H37" s="592">
        <v>0.5</v>
      </c>
      <c r="I37" s="592"/>
      <c r="J37" s="592"/>
      <c r="K37" s="593"/>
      <c r="M37" s="229"/>
      <c r="N37" s="229"/>
      <c r="O37" s="223"/>
    </row>
    <row r="38" spans="1:17" ht="186" customHeight="1" thickBot="1">
      <c r="A38" s="402" t="s">
        <v>265</v>
      </c>
      <c r="B38" s="377" t="s">
        <v>398</v>
      </c>
      <c r="C38" s="414">
        <v>1</v>
      </c>
      <c r="D38" s="597" t="s">
        <v>272</v>
      </c>
      <c r="E38" s="597"/>
      <c r="F38" s="597"/>
      <c r="G38" s="597"/>
      <c r="H38" s="592">
        <v>0.5</v>
      </c>
      <c r="I38" s="592"/>
      <c r="J38" s="592"/>
      <c r="K38" s="593"/>
      <c r="M38" s="223"/>
      <c r="N38" s="223"/>
      <c r="O38" s="229"/>
    </row>
    <row r="39" spans="1:17" ht="186" customHeight="1" thickBot="1">
      <c r="A39" s="402" t="s">
        <v>265</v>
      </c>
      <c r="B39" s="377" t="s">
        <v>384</v>
      </c>
      <c r="C39" s="414">
        <v>1</v>
      </c>
      <c r="D39" s="597" t="s">
        <v>272</v>
      </c>
      <c r="E39" s="597"/>
      <c r="F39" s="597"/>
      <c r="G39" s="597"/>
      <c r="H39" s="592">
        <v>0.5</v>
      </c>
      <c r="I39" s="592"/>
      <c r="J39" s="592"/>
      <c r="K39" s="593"/>
      <c r="M39" s="223"/>
      <c r="N39" s="223"/>
      <c r="O39" s="229"/>
    </row>
    <row r="40" spans="1:17" s="151" customFormat="1" ht="128.25" customHeight="1" thickBot="1">
      <c r="A40" s="402" t="s">
        <v>268</v>
      </c>
      <c r="B40" s="377" t="s">
        <v>388</v>
      </c>
      <c r="C40" s="414">
        <v>2</v>
      </c>
      <c r="D40" s="597" t="s">
        <v>274</v>
      </c>
      <c r="E40" s="597"/>
      <c r="F40" s="597"/>
      <c r="G40" s="597"/>
      <c r="H40" s="592">
        <v>0.2</v>
      </c>
      <c r="I40" s="592"/>
      <c r="J40" s="592"/>
      <c r="K40" s="593"/>
      <c r="M40" s="229"/>
      <c r="N40" s="229"/>
      <c r="O40" s="229"/>
      <c r="Q40" s="239"/>
    </row>
    <row r="41" spans="1:17" s="151" customFormat="1" ht="101.25" customHeight="1" thickBot="1">
      <c r="A41" s="605" t="s">
        <v>269</v>
      </c>
      <c r="B41" s="365" t="s">
        <v>387</v>
      </c>
      <c r="C41" s="415">
        <v>1</v>
      </c>
      <c r="D41" s="597" t="s">
        <v>274</v>
      </c>
      <c r="E41" s="597"/>
      <c r="F41" s="597"/>
      <c r="G41" s="597"/>
      <c r="H41" s="592">
        <v>0.5</v>
      </c>
      <c r="I41" s="592"/>
      <c r="J41" s="592"/>
      <c r="K41" s="593"/>
      <c r="M41" s="229"/>
      <c r="N41" s="229"/>
      <c r="O41" s="229"/>
      <c r="Q41" s="239"/>
    </row>
    <row r="42" spans="1:17" s="151" customFormat="1" ht="409.6" thickBot="1">
      <c r="A42" s="605"/>
      <c r="B42" s="398" t="s">
        <v>293</v>
      </c>
      <c r="C42" s="414">
        <v>1</v>
      </c>
      <c r="D42" s="597" t="s">
        <v>274</v>
      </c>
      <c r="E42" s="597"/>
      <c r="F42" s="597"/>
      <c r="G42" s="597"/>
      <c r="H42" s="592">
        <v>0.5</v>
      </c>
      <c r="I42" s="592"/>
      <c r="J42" s="592"/>
      <c r="K42" s="593"/>
      <c r="M42" s="229"/>
      <c r="N42" s="229"/>
      <c r="O42" s="229"/>
      <c r="Q42" s="239"/>
    </row>
    <row r="43" spans="1:17" s="151" customFormat="1" ht="240.75" customHeight="1" thickBot="1">
      <c r="A43" s="605"/>
      <c r="B43" s="399" t="s">
        <v>391</v>
      </c>
      <c r="C43" s="414">
        <v>1</v>
      </c>
      <c r="D43" s="597" t="s">
        <v>272</v>
      </c>
      <c r="E43" s="597"/>
      <c r="F43" s="597"/>
      <c r="G43" s="597"/>
      <c r="H43" s="592">
        <v>0.5</v>
      </c>
      <c r="I43" s="592"/>
      <c r="J43" s="592"/>
      <c r="K43" s="593"/>
      <c r="M43" s="229"/>
      <c r="N43" s="229"/>
      <c r="O43" s="229"/>
      <c r="Q43" s="239"/>
    </row>
    <row r="44" spans="1:17" s="151" customFormat="1" ht="61.5" customHeight="1" thickBot="1">
      <c r="B44" s="240" t="s">
        <v>26</v>
      </c>
      <c r="C44" s="241">
        <f>SUM(C36:C43)</f>
        <v>9</v>
      </c>
      <c r="M44" s="238"/>
      <c r="N44" s="229"/>
      <c r="O44" s="229"/>
      <c r="Q44" s="239"/>
    </row>
    <row r="45" spans="1:17" s="151" customFormat="1">
      <c r="Q45" s="239"/>
    </row>
    <row r="46" spans="1:17" s="151" customFormat="1">
      <c r="Q46" s="239"/>
    </row>
    <row r="47" spans="1:17" s="151" customFormat="1">
      <c r="Q47" s="239"/>
    </row>
    <row r="48" spans="1:17">
      <c r="M48" s="151"/>
      <c r="N48" s="151"/>
      <c r="O48" s="151"/>
    </row>
    <row r="49" spans="13:15">
      <c r="M49" s="151"/>
      <c r="N49" s="151"/>
      <c r="O49" s="151"/>
    </row>
    <row r="50" spans="13:15">
      <c r="M50" s="151"/>
      <c r="N50" s="151"/>
      <c r="O50" s="151"/>
    </row>
    <row r="51" spans="13:15">
      <c r="M51" s="151"/>
      <c r="N51" s="151"/>
      <c r="O51" s="151"/>
    </row>
    <row r="52" spans="13:15">
      <c r="M52" s="151"/>
      <c r="N52" s="151"/>
      <c r="O52" s="151"/>
    </row>
    <row r="53" spans="13:15">
      <c r="M53" s="151"/>
      <c r="N53" s="151"/>
      <c r="O53" s="151"/>
    </row>
    <row r="54" spans="13:15">
      <c r="M54" s="151"/>
      <c r="N54" s="151"/>
      <c r="O54" s="151"/>
    </row>
    <row r="55" spans="13:15">
      <c r="M55" s="151"/>
      <c r="N55" s="151"/>
      <c r="O55" s="151"/>
    </row>
    <row r="56" spans="13:15">
      <c r="M56" s="151"/>
      <c r="N56" s="151"/>
      <c r="O56" s="151"/>
    </row>
    <row r="57" spans="13:15">
      <c r="M57" s="151"/>
      <c r="N57" s="151"/>
      <c r="O57" s="151"/>
    </row>
    <row r="58" spans="13:15">
      <c r="M58" s="151"/>
      <c r="N58" s="151"/>
      <c r="O58" s="151"/>
    </row>
    <row r="59" spans="13:15">
      <c r="M59" s="151"/>
      <c r="N59" s="151"/>
      <c r="O59" s="151"/>
    </row>
    <row r="60" spans="13:15">
      <c r="M60" s="151"/>
      <c r="N60" s="151"/>
      <c r="O60" s="151"/>
    </row>
    <row r="61" spans="13:15">
      <c r="M61" s="151"/>
      <c r="N61" s="151"/>
      <c r="O61" s="151"/>
    </row>
    <row r="62" spans="13:15">
      <c r="M62" s="151"/>
      <c r="N62" s="151"/>
      <c r="O62" s="151"/>
    </row>
    <row r="63" spans="13:15">
      <c r="M63" s="151"/>
      <c r="N63" s="151"/>
      <c r="O63" s="151"/>
    </row>
  </sheetData>
  <sheetProtection formatRows="0"/>
  <mergeCells count="46">
    <mergeCell ref="O7:R7"/>
    <mergeCell ref="N8:N9"/>
    <mergeCell ref="A2:N2"/>
    <mergeCell ref="A29:B29"/>
    <mergeCell ref="A15:A16"/>
    <mergeCell ref="A17:A19"/>
    <mergeCell ref="A20:A22"/>
    <mergeCell ref="A24:A26"/>
    <mergeCell ref="A7:A9"/>
    <mergeCell ref="B7:B9"/>
    <mergeCell ref="C7:D7"/>
    <mergeCell ref="A10:A11"/>
    <mergeCell ref="A12:A13"/>
    <mergeCell ref="A23:B23"/>
    <mergeCell ref="C8:C9"/>
    <mergeCell ref="D8:D9"/>
    <mergeCell ref="F8:G8"/>
    <mergeCell ref="H8:H9"/>
    <mergeCell ref="I8:I9"/>
    <mergeCell ref="E7:E9"/>
    <mergeCell ref="F7:N7"/>
    <mergeCell ref="J8:J9"/>
    <mergeCell ref="K8:L8"/>
    <mergeCell ref="M8:M9"/>
    <mergeCell ref="P8:R8"/>
    <mergeCell ref="O8:O9"/>
    <mergeCell ref="D35:G35"/>
    <mergeCell ref="D41:G41"/>
    <mergeCell ref="D38:G38"/>
    <mergeCell ref="H38:K38"/>
    <mergeCell ref="H35:K35"/>
    <mergeCell ref="A30:B30"/>
    <mergeCell ref="A41:A43"/>
    <mergeCell ref="D37:G37"/>
    <mergeCell ref="D42:G42"/>
    <mergeCell ref="H42:K42"/>
    <mergeCell ref="D43:G43"/>
    <mergeCell ref="H43:K43"/>
    <mergeCell ref="H37:K37"/>
    <mergeCell ref="D39:G39"/>
    <mergeCell ref="H39:K39"/>
    <mergeCell ref="D40:G40"/>
    <mergeCell ref="H40:K40"/>
    <mergeCell ref="D36:G36"/>
    <mergeCell ref="H36:K36"/>
    <mergeCell ref="H41:K41"/>
  </mergeCells>
  <hyperlinks>
    <hyperlink ref="H10" r:id="rId1"/>
    <hyperlink ref="H11" r:id="rId2"/>
    <hyperlink ref="H14" r:id="rId3"/>
    <hyperlink ref="H15" r:id="rId4"/>
    <hyperlink ref="H17" r:id="rId5"/>
    <hyperlink ref="H19" r:id="rId6"/>
    <hyperlink ref="H22" r:id="rId7"/>
    <hyperlink ref="H23" r:id="rId8"/>
    <hyperlink ref="H24" r:id="rId9"/>
    <hyperlink ref="H25" r:id="rId10"/>
    <hyperlink ref="H28" r:id="rId11"/>
    <hyperlink ref="H18" r:id="rId12"/>
  </hyperlinks>
  <pageMargins left="0.15748031496062992" right="0.15748031496062992" top="0.31496062992125984" bottom="0.31496062992125984" header="0.31496062992125984" footer="0.31496062992125984"/>
  <pageSetup paperSize="9" scale="31" fitToHeight="2" orientation="landscape" verticalDpi="300" r:id="rId1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view="pageBreakPreview" zoomScale="80" zoomScaleNormal="66" zoomScaleSheetLayoutView="80" workbookViewId="0">
      <pane xSplit="2" ySplit="9" topLeftCell="C46" activePane="bottomRight" state="frozen"/>
      <selection activeCell="C45" sqref="C45"/>
      <selection pane="topRight" activeCell="C45" sqref="C45"/>
      <selection pane="bottomLeft" activeCell="C45" sqref="C45"/>
      <selection pane="bottomRight" activeCell="B46" sqref="B46"/>
    </sheetView>
  </sheetViews>
  <sheetFormatPr defaultColWidth="8.85546875" defaultRowHeight="21"/>
  <cols>
    <col min="1" max="1" width="25.7109375" customWidth="1"/>
    <col min="2" max="2" width="33.42578125" customWidth="1"/>
    <col min="3" max="3" width="9.140625" customWidth="1"/>
    <col min="4" max="4" width="9" customWidth="1"/>
    <col min="6" max="6" width="13" customWidth="1"/>
    <col min="7" max="7" width="13.85546875" customWidth="1"/>
    <col min="8" max="8" width="67.140625" style="282" customWidth="1"/>
    <col min="9" max="9" width="22.5703125" customWidth="1"/>
    <col min="13" max="13" width="14.85546875" customWidth="1"/>
    <col min="14" max="14" width="15.140625" customWidth="1"/>
    <col min="15" max="15" width="60.7109375" style="159" customWidth="1"/>
    <col min="16" max="16" width="18.42578125" customWidth="1"/>
    <col min="17" max="17" width="20.5703125" style="186" customWidth="1"/>
    <col min="18" max="18" width="19.5703125" customWidth="1"/>
  </cols>
  <sheetData>
    <row r="1" spans="1:18" ht="9" customHeight="1">
      <c r="C1" s="1"/>
    </row>
    <row r="2" spans="1:18" s="336" customFormat="1" ht="20.25">
      <c r="A2" s="586" t="s">
        <v>296</v>
      </c>
      <c r="B2" s="586"/>
      <c r="C2" s="586"/>
      <c r="D2" s="586"/>
      <c r="E2" s="586"/>
      <c r="F2" s="586"/>
      <c r="G2" s="586"/>
      <c r="H2" s="586"/>
      <c r="I2" s="586"/>
      <c r="J2" s="586"/>
      <c r="K2" s="586"/>
      <c r="L2" s="586"/>
      <c r="M2" s="586"/>
      <c r="N2" s="586"/>
      <c r="O2" s="161"/>
      <c r="Q2" s="186"/>
    </row>
    <row r="3" spans="1:18" ht="20.25">
      <c r="A3" s="7"/>
      <c r="E3" s="1"/>
      <c r="F3" s="1"/>
      <c r="G3" s="334" t="s">
        <v>34</v>
      </c>
      <c r="H3" s="283">
        <v>5</v>
      </c>
      <c r="I3" s="11"/>
      <c r="J3" s="11"/>
      <c r="K3" s="11"/>
      <c r="L3" s="11"/>
      <c r="M3" s="11"/>
    </row>
    <row r="4" spans="1:18" ht="20.25">
      <c r="E4" s="1"/>
      <c r="F4" s="1"/>
      <c r="G4" s="334" t="s">
        <v>35</v>
      </c>
      <c r="H4" s="283">
        <v>34</v>
      </c>
      <c r="I4" s="11"/>
      <c r="J4" s="11"/>
      <c r="K4" s="11"/>
      <c r="L4" s="11"/>
      <c r="M4" s="11"/>
    </row>
    <row r="5" spans="1:18" ht="20.25">
      <c r="E5" s="1"/>
      <c r="F5" s="1"/>
      <c r="G5" s="334" t="s">
        <v>58</v>
      </c>
      <c r="H5" s="283" t="s">
        <v>60</v>
      </c>
      <c r="I5" s="11"/>
      <c r="J5" s="11"/>
      <c r="K5" s="11"/>
      <c r="L5" s="11"/>
      <c r="M5" s="11"/>
    </row>
    <row r="6" spans="1:18" ht="21.75" thickBot="1"/>
    <row r="7" spans="1:18" ht="53.1" customHeight="1" thickBot="1">
      <c r="A7" s="520" t="s">
        <v>0</v>
      </c>
      <c r="B7" s="523" t="s">
        <v>1</v>
      </c>
      <c r="C7" s="479" t="s">
        <v>48</v>
      </c>
      <c r="D7" s="479"/>
      <c r="E7" s="526" t="s">
        <v>27</v>
      </c>
      <c r="F7" s="457" t="s">
        <v>2</v>
      </c>
      <c r="G7" s="458"/>
      <c r="H7" s="458"/>
      <c r="I7" s="458"/>
      <c r="J7" s="458"/>
      <c r="K7" s="458"/>
      <c r="L7" s="458"/>
      <c r="M7" s="458"/>
      <c r="N7" s="458"/>
      <c r="O7" s="471" t="s">
        <v>3</v>
      </c>
      <c r="P7" s="471"/>
      <c r="Q7" s="471"/>
      <c r="R7" s="471"/>
    </row>
    <row r="8" spans="1:18" ht="37.5" customHeight="1" thickBot="1">
      <c r="A8" s="521"/>
      <c r="B8" s="524"/>
      <c r="C8" s="467" t="s">
        <v>85</v>
      </c>
      <c r="D8" s="467" t="s">
        <v>52</v>
      </c>
      <c r="E8" s="527"/>
      <c r="F8" s="469" t="s">
        <v>92</v>
      </c>
      <c r="G8" s="470"/>
      <c r="H8" s="625" t="s">
        <v>86</v>
      </c>
      <c r="I8" s="482" t="s">
        <v>75</v>
      </c>
      <c r="J8" s="484" t="s">
        <v>4</v>
      </c>
      <c r="K8" s="486" t="s">
        <v>76</v>
      </c>
      <c r="L8" s="487"/>
      <c r="M8" s="488" t="s">
        <v>74</v>
      </c>
      <c r="N8" s="490" t="s">
        <v>69</v>
      </c>
      <c r="O8" s="581" t="s">
        <v>32</v>
      </c>
      <c r="P8" s="472" t="s">
        <v>87</v>
      </c>
      <c r="Q8" s="473"/>
      <c r="R8" s="474"/>
    </row>
    <row r="9" spans="1:18" ht="42.75" customHeight="1" thickBot="1">
      <c r="A9" s="522"/>
      <c r="B9" s="525"/>
      <c r="C9" s="468"/>
      <c r="D9" s="468"/>
      <c r="E9" s="527"/>
      <c r="F9" s="46" t="s">
        <v>5</v>
      </c>
      <c r="G9" s="45" t="s">
        <v>6</v>
      </c>
      <c r="H9" s="626"/>
      <c r="I9" s="510"/>
      <c r="J9" s="511"/>
      <c r="K9" s="70" t="s">
        <v>68</v>
      </c>
      <c r="L9" s="53" t="s">
        <v>66</v>
      </c>
      <c r="M9" s="512"/>
      <c r="N9" s="490"/>
      <c r="O9" s="581"/>
      <c r="P9" s="335" t="s">
        <v>88</v>
      </c>
      <c r="Q9" s="184" t="s">
        <v>89</v>
      </c>
      <c r="R9" s="335" t="s">
        <v>90</v>
      </c>
    </row>
    <row r="10" spans="1:18" ht="53.25" customHeight="1" thickBot="1">
      <c r="A10" s="465" t="s">
        <v>55</v>
      </c>
      <c r="B10" s="4" t="s">
        <v>7</v>
      </c>
      <c r="C10" s="8">
        <v>4</v>
      </c>
      <c r="D10" s="8"/>
      <c r="E10" s="5">
        <f t="shared" ref="E10:E30" si="0">C10+D10</f>
        <v>4</v>
      </c>
      <c r="F10" s="16" t="s">
        <v>96</v>
      </c>
      <c r="G10" s="43" t="s">
        <v>103</v>
      </c>
      <c r="H10" s="284" t="s">
        <v>317</v>
      </c>
      <c r="I10" s="17" t="s">
        <v>33</v>
      </c>
      <c r="J10" s="124" t="s">
        <v>28</v>
      </c>
      <c r="K10" s="48" t="s">
        <v>122</v>
      </c>
      <c r="L10" s="192" t="s">
        <v>122</v>
      </c>
      <c r="M10" s="17"/>
      <c r="N10" s="44"/>
      <c r="O10" s="164" t="s">
        <v>134</v>
      </c>
      <c r="P10" s="122"/>
      <c r="Q10" s="117" t="s">
        <v>29</v>
      </c>
      <c r="R10" s="72"/>
    </row>
    <row r="11" spans="1:18" ht="63.75" thickBot="1">
      <c r="A11" s="466"/>
      <c r="B11" s="338" t="s">
        <v>8</v>
      </c>
      <c r="C11" s="8">
        <v>2</v>
      </c>
      <c r="D11" s="8"/>
      <c r="E11" s="5">
        <f t="shared" si="0"/>
        <v>2</v>
      </c>
      <c r="F11" s="18" t="s">
        <v>97</v>
      </c>
      <c r="G11" s="9" t="s">
        <v>104</v>
      </c>
      <c r="H11" s="285" t="s">
        <v>318</v>
      </c>
      <c r="I11" s="17" t="s">
        <v>33</v>
      </c>
      <c r="J11" s="192" t="s">
        <v>28</v>
      </c>
      <c r="K11" s="48" t="s">
        <v>122</v>
      </c>
      <c r="L11" s="192" t="s">
        <v>122</v>
      </c>
      <c r="M11" s="64"/>
      <c r="N11" s="20"/>
      <c r="O11" s="126" t="s">
        <v>249</v>
      </c>
      <c r="P11" s="117"/>
      <c r="Q11" s="117" t="s">
        <v>29</v>
      </c>
      <c r="R11" s="72"/>
    </row>
    <row r="12" spans="1:18" ht="29.25" customHeight="1" thickBot="1">
      <c r="A12" s="582" t="s">
        <v>229</v>
      </c>
      <c r="B12" s="338" t="s">
        <v>230</v>
      </c>
      <c r="C12" s="8"/>
      <c r="D12" s="8"/>
      <c r="E12" s="5">
        <f t="shared" si="0"/>
        <v>0</v>
      </c>
      <c r="F12" s="18"/>
      <c r="G12" s="9"/>
      <c r="H12" s="286"/>
      <c r="I12" s="20"/>
      <c r="J12" s="192"/>
      <c r="K12" s="192"/>
      <c r="L12" s="192"/>
      <c r="M12" s="64"/>
      <c r="N12" s="20"/>
      <c r="O12" s="20"/>
      <c r="P12" s="192"/>
      <c r="Q12" s="72"/>
      <c r="R12" s="72"/>
    </row>
    <row r="13" spans="1:18" ht="38.25" customHeight="1" thickBot="1">
      <c r="A13" s="583"/>
      <c r="B13" s="338" t="s">
        <v>231</v>
      </c>
      <c r="C13" s="8"/>
      <c r="D13" s="8"/>
      <c r="E13" s="5">
        <f t="shared" si="0"/>
        <v>0</v>
      </c>
      <c r="F13" s="18"/>
      <c r="G13" s="9"/>
      <c r="H13" s="286"/>
      <c r="I13" s="20"/>
      <c r="J13" s="192"/>
      <c r="K13" s="192"/>
      <c r="L13" s="192"/>
      <c r="M13" s="64"/>
      <c r="N13" s="20"/>
      <c r="O13" s="20"/>
      <c r="P13" s="192"/>
      <c r="Q13" s="72"/>
      <c r="R13" s="72"/>
    </row>
    <row r="14" spans="1:18" ht="63.75" thickBot="1">
      <c r="A14" s="59" t="s">
        <v>54</v>
      </c>
      <c r="B14" s="338" t="s">
        <v>9</v>
      </c>
      <c r="C14" s="8">
        <v>3</v>
      </c>
      <c r="D14" s="8"/>
      <c r="E14" s="5">
        <f t="shared" si="0"/>
        <v>3</v>
      </c>
      <c r="F14" s="18" t="s">
        <v>63</v>
      </c>
      <c r="G14" s="9" t="s">
        <v>77</v>
      </c>
      <c r="H14" s="285" t="s">
        <v>319</v>
      </c>
      <c r="I14" s="17" t="s">
        <v>33</v>
      </c>
      <c r="J14" s="192" t="s">
        <v>28</v>
      </c>
      <c r="K14" s="48" t="s">
        <v>122</v>
      </c>
      <c r="L14" s="192" t="s">
        <v>122</v>
      </c>
      <c r="M14" s="20"/>
      <c r="N14" s="20"/>
      <c r="O14" s="126" t="s">
        <v>135</v>
      </c>
      <c r="P14" s="117"/>
      <c r="Q14" s="187" t="s">
        <v>29</v>
      </c>
      <c r="R14" s="72"/>
    </row>
    <row r="15" spans="1:18" ht="37.15" customHeight="1">
      <c r="A15" s="441" t="s">
        <v>10</v>
      </c>
      <c r="B15" s="338" t="s">
        <v>205</v>
      </c>
      <c r="C15" s="276"/>
      <c r="D15" s="277"/>
      <c r="E15" s="278">
        <f t="shared" si="0"/>
        <v>0</v>
      </c>
      <c r="F15" s="279"/>
      <c r="G15" s="280"/>
      <c r="H15" s="619" t="s">
        <v>320</v>
      </c>
      <c r="I15" s="622" t="s">
        <v>33</v>
      </c>
      <c r="J15" s="622" t="s">
        <v>28</v>
      </c>
      <c r="K15" s="622" t="s">
        <v>122</v>
      </c>
      <c r="L15" s="622" t="s">
        <v>122</v>
      </c>
      <c r="M15" s="20"/>
      <c r="N15" s="20"/>
      <c r="O15" s="165"/>
      <c r="P15" s="117"/>
      <c r="Q15" s="117"/>
      <c r="R15" s="72"/>
    </row>
    <row r="16" spans="1:18" ht="34.9" customHeight="1">
      <c r="A16" s="441"/>
      <c r="B16" s="338" t="s">
        <v>182</v>
      </c>
      <c r="C16" s="246">
        <v>3</v>
      </c>
      <c r="D16" s="249"/>
      <c r="E16" s="251">
        <v>3</v>
      </c>
      <c r="F16" s="253" t="s">
        <v>63</v>
      </c>
      <c r="G16" s="255" t="s">
        <v>77</v>
      </c>
      <c r="H16" s="620"/>
      <c r="I16" s="623"/>
      <c r="J16" s="623"/>
      <c r="K16" s="623"/>
      <c r="L16" s="623"/>
      <c r="M16" s="20"/>
      <c r="N16" s="20"/>
      <c r="O16" s="165" t="s">
        <v>250</v>
      </c>
      <c r="P16" s="117"/>
      <c r="Q16" s="117" t="s">
        <v>29</v>
      </c>
      <c r="R16" s="72"/>
    </row>
    <row r="17" spans="1:18" ht="36.6" customHeight="1">
      <c r="A17" s="441"/>
      <c r="B17" s="338" t="s">
        <v>155</v>
      </c>
      <c r="C17" s="246">
        <v>2</v>
      </c>
      <c r="D17" s="249"/>
      <c r="E17" s="251">
        <v>2</v>
      </c>
      <c r="F17" s="253" t="s">
        <v>97</v>
      </c>
      <c r="G17" s="255" t="s">
        <v>104</v>
      </c>
      <c r="H17" s="620"/>
      <c r="I17" s="623"/>
      <c r="J17" s="623"/>
      <c r="K17" s="623"/>
      <c r="L17" s="623"/>
      <c r="M17" s="20"/>
      <c r="N17" s="20"/>
      <c r="O17" s="165" t="s">
        <v>251</v>
      </c>
      <c r="P17" s="117"/>
      <c r="Q17" s="117" t="s">
        <v>29</v>
      </c>
      <c r="R17" s="72"/>
    </row>
    <row r="18" spans="1:18" ht="45" customHeight="1" thickBot="1">
      <c r="A18" s="441"/>
      <c r="B18" s="338" t="s">
        <v>156</v>
      </c>
      <c r="C18" s="247">
        <v>1</v>
      </c>
      <c r="D18" s="250"/>
      <c r="E18" s="252">
        <v>1</v>
      </c>
      <c r="F18" s="254" t="s">
        <v>98</v>
      </c>
      <c r="G18" s="256" t="s">
        <v>105</v>
      </c>
      <c r="H18" s="621"/>
      <c r="I18" s="624"/>
      <c r="J18" s="624"/>
      <c r="K18" s="624"/>
      <c r="L18" s="624"/>
      <c r="M18" s="20"/>
      <c r="N18" s="20"/>
      <c r="O18" s="165" t="s">
        <v>204</v>
      </c>
      <c r="P18" s="117"/>
      <c r="Q18" s="117" t="s">
        <v>29</v>
      </c>
      <c r="R18" s="72"/>
    </row>
    <row r="19" spans="1:18" ht="40.5" customHeight="1" thickBot="1">
      <c r="A19" s="441"/>
      <c r="B19" s="153" t="s">
        <v>12</v>
      </c>
      <c r="C19" s="8">
        <v>1</v>
      </c>
      <c r="D19" s="8"/>
      <c r="E19" s="5">
        <f t="shared" si="0"/>
        <v>1</v>
      </c>
      <c r="F19" s="18" t="s">
        <v>98</v>
      </c>
      <c r="G19" s="9" t="s">
        <v>105</v>
      </c>
      <c r="H19" s="281" t="s">
        <v>337</v>
      </c>
      <c r="I19" s="20" t="s">
        <v>33</v>
      </c>
      <c r="J19" s="192" t="s">
        <v>133</v>
      </c>
      <c r="K19" s="192" t="s">
        <v>122</v>
      </c>
      <c r="L19" s="192" t="s">
        <v>122</v>
      </c>
      <c r="M19" s="72"/>
      <c r="N19" s="72"/>
      <c r="O19" s="126" t="s">
        <v>338</v>
      </c>
      <c r="P19" s="133"/>
      <c r="Q19" s="117" t="s">
        <v>29</v>
      </c>
      <c r="R19" s="72"/>
    </row>
    <row r="20" spans="1:18" ht="100.9" customHeight="1" thickBot="1">
      <c r="A20" s="441" t="s">
        <v>13</v>
      </c>
      <c r="B20" s="338" t="s">
        <v>14</v>
      </c>
      <c r="C20" s="8">
        <v>2</v>
      </c>
      <c r="D20" s="8"/>
      <c r="E20" s="5">
        <f t="shared" si="0"/>
        <v>2</v>
      </c>
      <c r="F20" s="68" t="s">
        <v>97</v>
      </c>
      <c r="G20" s="9" t="s">
        <v>104</v>
      </c>
      <c r="H20" s="285" t="s">
        <v>321</v>
      </c>
      <c r="I20" s="20" t="s">
        <v>33</v>
      </c>
      <c r="J20" s="192" t="s">
        <v>28</v>
      </c>
      <c r="K20" s="192" t="s">
        <v>122</v>
      </c>
      <c r="L20" s="192" t="s">
        <v>122</v>
      </c>
      <c r="M20" s="20"/>
      <c r="N20" s="20"/>
      <c r="O20" s="165" t="s">
        <v>138</v>
      </c>
      <c r="P20" s="117"/>
      <c r="Q20" s="187" t="s">
        <v>29</v>
      </c>
      <c r="R20" s="72"/>
    </row>
    <row r="21" spans="1:18" ht="48" thickBot="1">
      <c r="A21" s="441"/>
      <c r="B21" s="338" t="s">
        <v>15</v>
      </c>
      <c r="C21" s="8">
        <v>1</v>
      </c>
      <c r="D21" s="8"/>
      <c r="E21" s="5">
        <f t="shared" si="0"/>
        <v>1</v>
      </c>
      <c r="F21" s="18" t="s">
        <v>98</v>
      </c>
      <c r="G21" s="9" t="s">
        <v>105</v>
      </c>
      <c r="H21" s="291" t="s">
        <v>336</v>
      </c>
      <c r="I21" s="20" t="s">
        <v>33</v>
      </c>
      <c r="J21" s="192" t="s">
        <v>128</v>
      </c>
      <c r="K21" s="192" t="s">
        <v>122</v>
      </c>
      <c r="L21" s="192" t="s">
        <v>122</v>
      </c>
      <c r="M21" s="72"/>
      <c r="N21" s="72"/>
      <c r="O21" s="126" t="s">
        <v>136</v>
      </c>
      <c r="P21" s="133"/>
      <c r="Q21" s="138" t="s">
        <v>29</v>
      </c>
      <c r="R21" s="72"/>
    </row>
    <row r="22" spans="1:18" ht="36" customHeight="1" thickBot="1">
      <c r="A22" s="441"/>
      <c r="B22" s="338" t="s">
        <v>16</v>
      </c>
      <c r="C22" s="8">
        <v>2</v>
      </c>
      <c r="D22" s="8"/>
      <c r="E22" s="5">
        <f t="shared" si="0"/>
        <v>2</v>
      </c>
      <c r="F22" s="18" t="s">
        <v>97</v>
      </c>
      <c r="G22" s="9" t="s">
        <v>104</v>
      </c>
      <c r="H22" s="281" t="s">
        <v>322</v>
      </c>
      <c r="I22" s="20" t="s">
        <v>33</v>
      </c>
      <c r="J22" s="192" t="s">
        <v>28</v>
      </c>
      <c r="K22" s="192" t="s">
        <v>122</v>
      </c>
      <c r="L22" s="192" t="s">
        <v>122</v>
      </c>
      <c r="M22" s="20"/>
      <c r="N22" s="20"/>
      <c r="O22" s="169" t="s">
        <v>137</v>
      </c>
      <c r="P22" s="138"/>
      <c r="Q22" s="187" t="s">
        <v>29</v>
      </c>
      <c r="R22" s="72"/>
    </row>
    <row r="23" spans="1:18" ht="40.9" customHeight="1" thickBot="1">
      <c r="A23" s="441" t="s">
        <v>17</v>
      </c>
      <c r="B23" s="338" t="s">
        <v>18</v>
      </c>
      <c r="C23" s="8">
        <v>2</v>
      </c>
      <c r="D23" s="8"/>
      <c r="E23" s="5">
        <f t="shared" si="0"/>
        <v>2</v>
      </c>
      <c r="F23" s="18" t="s">
        <v>97</v>
      </c>
      <c r="G23" s="9" t="s">
        <v>104</v>
      </c>
      <c r="H23" s="274" t="s">
        <v>324</v>
      </c>
      <c r="I23" s="20" t="s">
        <v>33</v>
      </c>
      <c r="J23" s="192" t="s">
        <v>133</v>
      </c>
      <c r="K23" s="192" t="s">
        <v>122</v>
      </c>
      <c r="L23" s="192" t="s">
        <v>122</v>
      </c>
      <c r="M23" s="72"/>
      <c r="N23" s="72"/>
      <c r="O23" s="126" t="s">
        <v>238</v>
      </c>
      <c r="P23" s="144" t="s">
        <v>29</v>
      </c>
      <c r="Q23" s="138"/>
      <c r="R23" s="72"/>
    </row>
    <row r="24" spans="1:18" ht="24" customHeight="1" thickBot="1">
      <c r="A24" s="441"/>
      <c r="B24" s="338" t="s">
        <v>19</v>
      </c>
      <c r="C24" s="8"/>
      <c r="D24" s="8"/>
      <c r="E24" s="154">
        <f t="shared" si="0"/>
        <v>0</v>
      </c>
      <c r="F24" s="155"/>
      <c r="G24" s="147"/>
      <c r="H24" s="287"/>
      <c r="I24" s="20"/>
      <c r="J24" s="192"/>
      <c r="K24" s="192"/>
      <c r="L24" s="192"/>
      <c r="M24" s="20"/>
      <c r="N24" s="20"/>
      <c r="O24" s="167"/>
      <c r="P24" s="140"/>
      <c r="Q24" s="187"/>
      <c r="R24" s="72"/>
    </row>
    <row r="25" spans="1:18" ht="48" thickBot="1">
      <c r="A25" s="441"/>
      <c r="B25" s="338" t="s">
        <v>20</v>
      </c>
      <c r="C25" s="8">
        <v>1</v>
      </c>
      <c r="D25" s="8"/>
      <c r="E25" s="5">
        <f t="shared" si="0"/>
        <v>1</v>
      </c>
      <c r="F25" s="18" t="s">
        <v>98</v>
      </c>
      <c r="G25" s="9" t="s">
        <v>105</v>
      </c>
      <c r="H25" s="274" t="s">
        <v>323</v>
      </c>
      <c r="I25" s="17" t="s">
        <v>33</v>
      </c>
      <c r="J25" s="192" t="s">
        <v>28</v>
      </c>
      <c r="K25" s="48" t="s">
        <v>122</v>
      </c>
      <c r="L25" s="192" t="s">
        <v>122</v>
      </c>
      <c r="M25" s="20"/>
      <c r="N25" s="20"/>
      <c r="O25" s="126" t="s">
        <v>139</v>
      </c>
      <c r="P25" s="117" t="s">
        <v>29</v>
      </c>
      <c r="Q25" s="187"/>
      <c r="R25" s="72"/>
    </row>
    <row r="26" spans="1:18" ht="32.25" thickBot="1">
      <c r="A26" s="441" t="s">
        <v>21</v>
      </c>
      <c r="B26" s="338" t="s">
        <v>22</v>
      </c>
      <c r="C26" s="8">
        <v>1</v>
      </c>
      <c r="D26" s="8"/>
      <c r="E26" s="5">
        <f t="shared" si="0"/>
        <v>1</v>
      </c>
      <c r="F26" s="18" t="s">
        <v>98</v>
      </c>
      <c r="G26" s="9" t="s">
        <v>105</v>
      </c>
      <c r="H26" s="274" t="s">
        <v>327</v>
      </c>
      <c r="I26" s="17" t="s">
        <v>33</v>
      </c>
      <c r="J26" s="192" t="s">
        <v>28</v>
      </c>
      <c r="K26" s="48" t="s">
        <v>122</v>
      </c>
      <c r="L26" s="192" t="s">
        <v>122</v>
      </c>
      <c r="M26" s="20"/>
      <c r="N26" s="20"/>
      <c r="O26" s="126" t="s">
        <v>253</v>
      </c>
      <c r="P26" s="145"/>
      <c r="Q26" s="117" t="s">
        <v>29</v>
      </c>
      <c r="R26" s="72"/>
    </row>
    <row r="27" spans="1:18" ht="71.45" customHeight="1" thickBot="1">
      <c r="A27" s="441"/>
      <c r="B27" s="338" t="s">
        <v>25</v>
      </c>
      <c r="C27" s="8">
        <v>1</v>
      </c>
      <c r="D27" s="8"/>
      <c r="E27" s="5">
        <f>C27+D27</f>
        <v>1</v>
      </c>
      <c r="F27" s="18" t="s">
        <v>98</v>
      </c>
      <c r="G27" s="9" t="s">
        <v>105</v>
      </c>
      <c r="H27" s="274" t="s">
        <v>328</v>
      </c>
      <c r="I27" s="17" t="s">
        <v>33</v>
      </c>
      <c r="J27" s="192" t="s">
        <v>28</v>
      </c>
      <c r="K27" s="48" t="s">
        <v>122</v>
      </c>
      <c r="L27" s="192" t="s">
        <v>122</v>
      </c>
      <c r="M27" s="20"/>
      <c r="N27" s="20"/>
      <c r="O27" s="162" t="s">
        <v>252</v>
      </c>
      <c r="P27" s="117"/>
      <c r="Q27" s="117" t="s">
        <v>29</v>
      </c>
      <c r="R27" s="72"/>
    </row>
    <row r="28" spans="1:18" ht="21.75" thickBot="1">
      <c r="A28" s="441"/>
      <c r="B28" s="153"/>
      <c r="C28" s="8"/>
      <c r="D28" s="8"/>
      <c r="E28" s="5">
        <f t="shared" si="0"/>
        <v>0</v>
      </c>
      <c r="F28" s="18"/>
      <c r="G28" s="9"/>
      <c r="H28" s="288"/>
      <c r="I28" s="72"/>
      <c r="J28" s="72"/>
      <c r="K28" s="72"/>
      <c r="L28" s="72"/>
      <c r="M28" s="20"/>
      <c r="N28" s="20"/>
      <c r="O28" s="167"/>
      <c r="P28" s="141"/>
      <c r="Q28" s="117"/>
      <c r="R28" s="72"/>
    </row>
    <row r="29" spans="1:18" ht="48" thickBot="1">
      <c r="A29" s="333" t="s">
        <v>23</v>
      </c>
      <c r="B29" s="333" t="s">
        <v>211</v>
      </c>
      <c r="C29" s="8">
        <v>2</v>
      </c>
      <c r="D29" s="8"/>
      <c r="E29" s="5">
        <f t="shared" si="0"/>
        <v>2</v>
      </c>
      <c r="F29" s="18" t="s">
        <v>97</v>
      </c>
      <c r="G29" s="9" t="s">
        <v>104</v>
      </c>
      <c r="H29" s="289" t="s">
        <v>212</v>
      </c>
      <c r="I29" s="17" t="s">
        <v>33</v>
      </c>
      <c r="J29" s="48" t="s">
        <v>28</v>
      </c>
      <c r="K29" s="48" t="s">
        <v>122</v>
      </c>
      <c r="L29" s="48" t="s">
        <v>122</v>
      </c>
      <c r="M29" s="72"/>
      <c r="N29" s="72"/>
      <c r="O29" s="168" t="s">
        <v>333</v>
      </c>
      <c r="P29" s="133"/>
      <c r="Q29" s="117" t="s">
        <v>29</v>
      </c>
      <c r="R29" s="137"/>
    </row>
    <row r="30" spans="1:18" ht="76.150000000000006" customHeight="1" thickBot="1">
      <c r="A30" s="333" t="s">
        <v>24</v>
      </c>
      <c r="B30" s="338" t="s">
        <v>24</v>
      </c>
      <c r="C30" s="8">
        <v>2</v>
      </c>
      <c r="D30" s="8">
        <v>1</v>
      </c>
      <c r="E30" s="5">
        <f t="shared" si="0"/>
        <v>3</v>
      </c>
      <c r="F30" s="18" t="s">
        <v>63</v>
      </c>
      <c r="G30" s="9" t="s">
        <v>77</v>
      </c>
      <c r="H30" s="274" t="s">
        <v>329</v>
      </c>
      <c r="I30" s="17" t="s">
        <v>33</v>
      </c>
      <c r="J30" s="192" t="s">
        <v>28</v>
      </c>
      <c r="K30" s="48" t="s">
        <v>122</v>
      </c>
      <c r="L30" s="192" t="s">
        <v>122</v>
      </c>
      <c r="M30" s="20"/>
      <c r="N30" s="20"/>
      <c r="O30" s="168" t="s">
        <v>242</v>
      </c>
      <c r="P30" s="51" t="s">
        <v>29</v>
      </c>
      <c r="Q30" s="72"/>
      <c r="R30" s="72"/>
    </row>
    <row r="31" spans="1:18" ht="36" customHeight="1" thickBot="1">
      <c r="A31" s="493" t="s">
        <v>53</v>
      </c>
      <c r="B31" s="513"/>
      <c r="C31" s="14"/>
      <c r="D31" s="14"/>
      <c r="E31" s="5"/>
      <c r="F31" s="49"/>
      <c r="G31" s="192"/>
      <c r="H31" s="286"/>
      <c r="I31" s="20"/>
      <c r="J31" s="9"/>
      <c r="K31" s="15"/>
      <c r="L31" s="15"/>
      <c r="M31" s="21"/>
      <c r="N31" s="21"/>
      <c r="O31" s="111"/>
      <c r="P31" s="9"/>
      <c r="Q31" s="187"/>
      <c r="R31" s="72"/>
    </row>
    <row r="32" spans="1:18" ht="36" customHeight="1" thickBot="1">
      <c r="A32" s="617" t="s">
        <v>287</v>
      </c>
      <c r="B32" s="618"/>
      <c r="C32" s="14"/>
      <c r="D32" s="14">
        <v>1</v>
      </c>
      <c r="E32" s="5">
        <v>1</v>
      </c>
      <c r="F32" s="190"/>
      <c r="G32" s="190"/>
      <c r="H32" s="286"/>
      <c r="I32" s="20"/>
      <c r="J32" s="9"/>
      <c r="K32" s="15"/>
      <c r="L32" s="15"/>
      <c r="M32" s="21"/>
      <c r="N32" s="21"/>
      <c r="O32" s="111"/>
      <c r="P32" s="9"/>
      <c r="Q32" s="187"/>
      <c r="R32" s="72"/>
    </row>
    <row r="33" spans="1:18" ht="30.75" thickBot="1">
      <c r="A33" s="439" t="s">
        <v>26</v>
      </c>
      <c r="B33" s="440"/>
      <c r="C33" s="56">
        <f>SUM(C9:C31)</f>
        <v>30</v>
      </c>
      <c r="D33" s="56">
        <f>SUM(D9:D31)</f>
        <v>1</v>
      </c>
      <c r="E33" s="56">
        <f>C33+D33</f>
        <v>31</v>
      </c>
      <c r="F33" s="26" t="s">
        <v>40</v>
      </c>
      <c r="G33" s="27" t="s">
        <v>41</v>
      </c>
      <c r="H33" s="286"/>
      <c r="I33" s="20"/>
      <c r="J33" s="9"/>
      <c r="K33" s="15"/>
      <c r="L33" s="15"/>
      <c r="M33" s="21"/>
      <c r="N33" s="21"/>
      <c r="O33" s="111"/>
      <c r="P33" s="15"/>
      <c r="Q33" s="187"/>
      <c r="R33" s="72"/>
    </row>
    <row r="34" spans="1:18" ht="21.75" thickBot="1">
      <c r="A34" s="6" t="s">
        <v>30</v>
      </c>
      <c r="B34" s="6"/>
      <c r="C34" s="24">
        <v>31</v>
      </c>
      <c r="D34" s="24">
        <v>1</v>
      </c>
      <c r="E34" s="24">
        <v>32</v>
      </c>
      <c r="F34" s="23">
        <v>9</v>
      </c>
      <c r="G34" s="23">
        <v>41</v>
      </c>
    </row>
    <row r="35" spans="1:18" ht="21.75" thickBot="1">
      <c r="A35" s="6" t="s">
        <v>31</v>
      </c>
      <c r="B35" s="6"/>
      <c r="C35" s="24">
        <v>31</v>
      </c>
      <c r="D35" s="24">
        <v>4</v>
      </c>
      <c r="E35" s="24">
        <v>35</v>
      </c>
      <c r="F35" s="23">
        <v>6</v>
      </c>
      <c r="G35" s="23">
        <v>41</v>
      </c>
    </row>
    <row r="37" spans="1:18" ht="21.75" thickBot="1"/>
    <row r="38" spans="1:18" ht="48.75" customHeight="1" thickBot="1">
      <c r="A38" s="30" t="s">
        <v>42</v>
      </c>
      <c r="B38" s="332" t="s">
        <v>43</v>
      </c>
      <c r="C38" s="31" t="s">
        <v>46</v>
      </c>
      <c r="D38" s="434" t="s">
        <v>45</v>
      </c>
      <c r="E38" s="435"/>
      <c r="F38" s="435"/>
      <c r="G38" s="436"/>
      <c r="H38" s="437" t="s">
        <v>47</v>
      </c>
      <c r="I38" s="438"/>
      <c r="J38" s="438"/>
      <c r="K38" s="438"/>
      <c r="O38"/>
      <c r="Q38"/>
    </row>
    <row r="39" spans="1:18" s="11" customFormat="1" ht="227.25" customHeight="1" thickBot="1">
      <c r="A39" s="340" t="s">
        <v>263</v>
      </c>
      <c r="B39" s="377" t="s">
        <v>363</v>
      </c>
      <c r="C39" s="394">
        <v>1</v>
      </c>
      <c r="D39" s="602" t="s">
        <v>272</v>
      </c>
      <c r="E39" s="603"/>
      <c r="F39" s="603"/>
      <c r="G39" s="603"/>
      <c r="H39" s="604">
        <v>0.5</v>
      </c>
      <c r="I39" s="592"/>
      <c r="J39" s="592"/>
      <c r="K39" s="593"/>
      <c r="R39" s="11">
        <v>1</v>
      </c>
    </row>
    <row r="40" spans="1:18" s="11" customFormat="1" ht="204" customHeight="1" thickBot="1">
      <c r="A40" s="340" t="s">
        <v>264</v>
      </c>
      <c r="B40" s="377" t="s">
        <v>382</v>
      </c>
      <c r="C40" s="411">
        <v>1</v>
      </c>
      <c r="D40" s="602" t="s">
        <v>272</v>
      </c>
      <c r="E40" s="603"/>
      <c r="F40" s="603"/>
      <c r="G40" s="603"/>
      <c r="H40" s="604">
        <v>0.5</v>
      </c>
      <c r="I40" s="592"/>
      <c r="J40" s="592"/>
      <c r="K40" s="593"/>
      <c r="R40" s="11">
        <v>2</v>
      </c>
    </row>
    <row r="41" spans="1:18" s="11" customFormat="1" ht="200.25" customHeight="1" thickBot="1">
      <c r="A41" s="340" t="s">
        <v>265</v>
      </c>
      <c r="B41" s="377" t="s">
        <v>398</v>
      </c>
      <c r="C41" s="394">
        <v>1</v>
      </c>
      <c r="D41" s="614" t="s">
        <v>272</v>
      </c>
      <c r="E41" s="615"/>
      <c r="F41" s="615"/>
      <c r="G41" s="615"/>
      <c r="H41" s="604">
        <v>0.5</v>
      </c>
      <c r="I41" s="592"/>
      <c r="J41" s="592"/>
      <c r="K41" s="593"/>
      <c r="R41" s="11">
        <v>5</v>
      </c>
    </row>
    <row r="42" spans="1:18" s="11" customFormat="1" ht="90" customHeight="1" thickBot="1">
      <c r="A42" s="340" t="s">
        <v>265</v>
      </c>
      <c r="B42" s="377" t="s">
        <v>384</v>
      </c>
      <c r="C42" s="394">
        <v>1</v>
      </c>
      <c r="D42" s="614" t="s">
        <v>272</v>
      </c>
      <c r="E42" s="615"/>
      <c r="F42" s="615"/>
      <c r="G42" s="615"/>
      <c r="H42" s="604">
        <v>0.5</v>
      </c>
      <c r="I42" s="592"/>
      <c r="J42" s="592"/>
      <c r="K42" s="593"/>
      <c r="R42" s="11">
        <v>5</v>
      </c>
    </row>
    <row r="43" spans="1:18" s="11" customFormat="1" ht="198" customHeight="1" thickBot="1">
      <c r="A43" s="616" t="s">
        <v>266</v>
      </c>
      <c r="B43" s="388" t="s">
        <v>385</v>
      </c>
      <c r="C43" s="376">
        <v>1</v>
      </c>
      <c r="D43" s="614" t="s">
        <v>275</v>
      </c>
      <c r="E43" s="615"/>
      <c r="F43" s="615"/>
      <c r="G43" s="615"/>
      <c r="H43" s="604">
        <v>0.2</v>
      </c>
      <c r="I43" s="592"/>
      <c r="J43" s="592"/>
      <c r="K43" s="593"/>
    </row>
    <row r="44" spans="1:18" s="11" customFormat="1" ht="170.25" customHeight="1" thickBot="1">
      <c r="A44" s="518"/>
      <c r="B44" s="388" t="s">
        <v>393</v>
      </c>
      <c r="C44" s="418">
        <v>1</v>
      </c>
      <c r="D44" s="614" t="s">
        <v>275</v>
      </c>
      <c r="E44" s="615"/>
      <c r="F44" s="615"/>
      <c r="G44" s="615"/>
      <c r="H44" s="604">
        <v>0.2</v>
      </c>
      <c r="I44" s="592"/>
      <c r="J44" s="592"/>
      <c r="K44" s="593"/>
      <c r="R44" s="11">
        <v>6</v>
      </c>
    </row>
    <row r="45" spans="1:18" s="11" customFormat="1" ht="204.75" customHeight="1" thickBot="1">
      <c r="A45" s="606" t="s">
        <v>268</v>
      </c>
      <c r="B45" s="377" t="s">
        <v>388</v>
      </c>
      <c r="C45" s="384">
        <v>2</v>
      </c>
      <c r="D45" s="608" t="s">
        <v>271</v>
      </c>
      <c r="E45" s="609"/>
      <c r="F45" s="609"/>
      <c r="G45" s="610"/>
      <c r="H45" s="611">
        <v>0.05</v>
      </c>
      <c r="I45" s="612"/>
      <c r="J45" s="612"/>
      <c r="K45" s="613"/>
      <c r="R45" s="11">
        <v>7</v>
      </c>
    </row>
    <row r="46" spans="1:18" s="11" customFormat="1" ht="105.75" customHeight="1" thickBot="1">
      <c r="A46" s="607"/>
      <c r="B46" s="377" t="s">
        <v>389</v>
      </c>
      <c r="C46" s="317">
        <v>1</v>
      </c>
      <c r="D46" s="608" t="s">
        <v>274</v>
      </c>
      <c r="E46" s="609"/>
      <c r="F46" s="609"/>
      <c r="G46" s="610"/>
      <c r="H46" s="611">
        <v>0.5</v>
      </c>
      <c r="I46" s="612"/>
      <c r="J46" s="612"/>
      <c r="K46" s="613"/>
      <c r="R46" s="11">
        <v>8</v>
      </c>
    </row>
    <row r="47" spans="1:18" s="151" customFormat="1" ht="24" thickBot="1">
      <c r="B47" s="240" t="s">
        <v>26</v>
      </c>
      <c r="C47" s="241">
        <f>SUM(C39:C46)</f>
        <v>9</v>
      </c>
      <c r="H47" s="290"/>
      <c r="M47" s="238"/>
      <c r="N47" s="229"/>
      <c r="O47" s="229"/>
      <c r="Q47" s="239"/>
    </row>
  </sheetData>
  <sheetProtection formatRows="0"/>
  <mergeCells count="52">
    <mergeCell ref="A2:N2"/>
    <mergeCell ref="A7:A9"/>
    <mergeCell ref="B7:B9"/>
    <mergeCell ref="C7:D7"/>
    <mergeCell ref="E7:E9"/>
    <mergeCell ref="F7:N7"/>
    <mergeCell ref="O7:R7"/>
    <mergeCell ref="C8:C9"/>
    <mergeCell ref="D8:D9"/>
    <mergeCell ref="F8:G8"/>
    <mergeCell ref="H8:H9"/>
    <mergeCell ref="I8:I9"/>
    <mergeCell ref="J8:J9"/>
    <mergeCell ref="K8:L8"/>
    <mergeCell ref="M8:M9"/>
    <mergeCell ref="N8:N9"/>
    <mergeCell ref="A33:B33"/>
    <mergeCell ref="O8:O9"/>
    <mergeCell ref="P8:R8"/>
    <mergeCell ref="A10:A11"/>
    <mergeCell ref="A12:A13"/>
    <mergeCell ref="A15:A19"/>
    <mergeCell ref="H15:H18"/>
    <mergeCell ref="I15:I18"/>
    <mergeCell ref="J15:J18"/>
    <mergeCell ref="K15:K18"/>
    <mergeCell ref="L15:L18"/>
    <mergeCell ref="A20:A22"/>
    <mergeCell ref="A23:A25"/>
    <mergeCell ref="A26:A28"/>
    <mergeCell ref="A31:B31"/>
    <mergeCell ref="A32:B32"/>
    <mergeCell ref="D38:G38"/>
    <mergeCell ref="H38:K38"/>
    <mergeCell ref="D39:G39"/>
    <mergeCell ref="H39:K39"/>
    <mergeCell ref="D40:G40"/>
    <mergeCell ref="H40:K40"/>
    <mergeCell ref="D41:G41"/>
    <mergeCell ref="H41:K41"/>
    <mergeCell ref="D42:G42"/>
    <mergeCell ref="H42:K42"/>
    <mergeCell ref="A43:A44"/>
    <mergeCell ref="D43:G43"/>
    <mergeCell ref="H43:K43"/>
    <mergeCell ref="D44:G44"/>
    <mergeCell ref="H44:K44"/>
    <mergeCell ref="A45:A46"/>
    <mergeCell ref="D45:G45"/>
    <mergeCell ref="H45:K45"/>
    <mergeCell ref="D46:G46"/>
    <mergeCell ref="H46:K46"/>
  </mergeCells>
  <hyperlinks>
    <hyperlink ref="H10" r:id="rId1"/>
    <hyperlink ref="H11" r:id="rId2"/>
    <hyperlink ref="H14" r:id="rId3"/>
    <hyperlink ref="H20" r:id="rId4"/>
    <hyperlink ref="H22" r:id="rId5"/>
    <hyperlink ref="H25" r:id="rId6"/>
    <hyperlink ref="H23" r:id="rId7"/>
    <hyperlink ref="H26" r:id="rId8"/>
    <hyperlink ref="H27" r:id="rId9"/>
    <hyperlink ref="H30" r:id="rId10"/>
    <hyperlink ref="H19" r:id="rId11"/>
    <hyperlink ref="H21" r:id="rId12"/>
  </hyperlinks>
  <pageMargins left="0.15748031496062992" right="0.15748031496062992" top="0.31496062992125984" bottom="0.31496062992125984" header="0.31496062992125984" footer="0.31496062992125984"/>
  <pageSetup paperSize="9" scale="37" fitToHeight="5" orientation="landscape" r:id="rId1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view="pageBreakPreview" zoomScale="80" zoomScaleNormal="66" zoomScaleSheetLayoutView="80" workbookViewId="0">
      <pane xSplit="2" ySplit="9" topLeftCell="C47" activePane="bottomRight" state="frozen"/>
      <selection activeCell="C45" sqref="C45"/>
      <selection pane="topRight" activeCell="C45" sqref="C45"/>
      <selection pane="bottomLeft" activeCell="C45" sqref="C45"/>
      <selection pane="bottomRight" activeCell="D39" sqref="D39:G39"/>
    </sheetView>
  </sheetViews>
  <sheetFormatPr defaultColWidth="8.85546875" defaultRowHeight="21"/>
  <cols>
    <col min="1" max="1" width="25.7109375" customWidth="1"/>
    <col min="2" max="2" width="33.42578125" customWidth="1"/>
    <col min="3" max="3" width="9.140625" customWidth="1"/>
    <col min="4" max="4" width="9" customWidth="1"/>
    <col min="6" max="6" width="13" customWidth="1"/>
    <col min="7" max="7" width="13.85546875" customWidth="1"/>
    <col min="8" max="8" width="67.140625" style="282" customWidth="1"/>
    <col min="9" max="9" width="22.5703125" customWidth="1"/>
    <col min="13" max="13" width="14.85546875" customWidth="1"/>
    <col min="14" max="14" width="15.140625" customWidth="1"/>
    <col min="15" max="15" width="60.7109375" style="159" customWidth="1"/>
    <col min="16" max="16" width="18.42578125" customWidth="1"/>
    <col min="17" max="17" width="20.5703125" style="186" customWidth="1"/>
    <col min="18" max="18" width="19.5703125" customWidth="1"/>
  </cols>
  <sheetData>
    <row r="1" spans="1:18" ht="9" customHeight="1">
      <c r="C1" s="1"/>
    </row>
    <row r="2" spans="1:18" s="79" customFormat="1" ht="20.25">
      <c r="A2" s="586" t="s">
        <v>296</v>
      </c>
      <c r="B2" s="586"/>
      <c r="C2" s="586"/>
      <c r="D2" s="586"/>
      <c r="E2" s="586"/>
      <c r="F2" s="586"/>
      <c r="G2" s="586"/>
      <c r="H2" s="586"/>
      <c r="I2" s="586"/>
      <c r="J2" s="586"/>
      <c r="K2" s="586"/>
      <c r="L2" s="586"/>
      <c r="M2" s="586"/>
      <c r="N2" s="586"/>
      <c r="O2" s="161"/>
      <c r="Q2" s="186"/>
    </row>
    <row r="3" spans="1:18" ht="20.25">
      <c r="A3" s="7"/>
      <c r="E3" s="1"/>
      <c r="F3" s="1"/>
      <c r="G3" s="263" t="s">
        <v>34</v>
      </c>
      <c r="H3" s="283">
        <v>5</v>
      </c>
      <c r="I3" s="11"/>
      <c r="J3" s="11"/>
      <c r="K3" s="11"/>
      <c r="L3" s="11"/>
      <c r="M3" s="11"/>
    </row>
    <row r="4" spans="1:18" ht="20.25">
      <c r="E4" s="1"/>
      <c r="F4" s="1"/>
      <c r="G4" s="263" t="s">
        <v>35</v>
      </c>
      <c r="H4" s="283">
        <v>34</v>
      </c>
      <c r="I4" s="11"/>
      <c r="J4" s="11"/>
      <c r="K4" s="11"/>
      <c r="L4" s="11"/>
      <c r="M4" s="11"/>
    </row>
    <row r="5" spans="1:18" ht="20.25">
      <c r="E5" s="1"/>
      <c r="F5" s="1"/>
      <c r="G5" s="263" t="s">
        <v>58</v>
      </c>
      <c r="H5" s="283" t="s">
        <v>60</v>
      </c>
      <c r="I5" s="11"/>
      <c r="J5" s="11"/>
      <c r="K5" s="11"/>
      <c r="L5" s="11"/>
      <c r="M5" s="11"/>
    </row>
    <row r="6" spans="1:18" ht="21.75" thickBot="1"/>
    <row r="7" spans="1:18" ht="53.1" customHeight="1" thickBot="1">
      <c r="A7" s="520" t="s">
        <v>0</v>
      </c>
      <c r="B7" s="523" t="s">
        <v>1</v>
      </c>
      <c r="C7" s="479" t="s">
        <v>48</v>
      </c>
      <c r="D7" s="479"/>
      <c r="E7" s="526" t="s">
        <v>27</v>
      </c>
      <c r="F7" s="457" t="s">
        <v>2</v>
      </c>
      <c r="G7" s="458"/>
      <c r="H7" s="458"/>
      <c r="I7" s="458"/>
      <c r="J7" s="458"/>
      <c r="K7" s="458"/>
      <c r="L7" s="458"/>
      <c r="M7" s="458"/>
      <c r="N7" s="458"/>
      <c r="O7" s="471" t="s">
        <v>3</v>
      </c>
      <c r="P7" s="471"/>
      <c r="Q7" s="471"/>
      <c r="R7" s="471"/>
    </row>
    <row r="8" spans="1:18" ht="37.5" customHeight="1" thickBot="1">
      <c r="A8" s="521"/>
      <c r="B8" s="524"/>
      <c r="C8" s="467" t="s">
        <v>85</v>
      </c>
      <c r="D8" s="467" t="s">
        <v>52</v>
      </c>
      <c r="E8" s="527"/>
      <c r="F8" s="469" t="s">
        <v>92</v>
      </c>
      <c r="G8" s="470"/>
      <c r="H8" s="625" t="s">
        <v>86</v>
      </c>
      <c r="I8" s="482" t="s">
        <v>75</v>
      </c>
      <c r="J8" s="484" t="s">
        <v>4</v>
      </c>
      <c r="K8" s="486" t="s">
        <v>76</v>
      </c>
      <c r="L8" s="487"/>
      <c r="M8" s="488" t="s">
        <v>74</v>
      </c>
      <c r="N8" s="490" t="s">
        <v>69</v>
      </c>
      <c r="O8" s="581" t="s">
        <v>32</v>
      </c>
      <c r="P8" s="472" t="s">
        <v>87</v>
      </c>
      <c r="Q8" s="473"/>
      <c r="R8" s="474"/>
    </row>
    <row r="9" spans="1:18" ht="42.75" customHeight="1" thickBot="1">
      <c r="A9" s="522"/>
      <c r="B9" s="525"/>
      <c r="C9" s="468"/>
      <c r="D9" s="468"/>
      <c r="E9" s="527"/>
      <c r="F9" s="46" t="s">
        <v>5</v>
      </c>
      <c r="G9" s="45" t="s">
        <v>6</v>
      </c>
      <c r="H9" s="626"/>
      <c r="I9" s="510"/>
      <c r="J9" s="511"/>
      <c r="K9" s="70" t="s">
        <v>68</v>
      </c>
      <c r="L9" s="53" t="s">
        <v>66</v>
      </c>
      <c r="M9" s="512"/>
      <c r="N9" s="490"/>
      <c r="O9" s="581"/>
      <c r="P9" s="76" t="s">
        <v>88</v>
      </c>
      <c r="Q9" s="184" t="s">
        <v>89</v>
      </c>
      <c r="R9" s="76" t="s">
        <v>90</v>
      </c>
    </row>
    <row r="10" spans="1:18" ht="53.25" customHeight="1" thickBot="1">
      <c r="A10" s="465" t="s">
        <v>55</v>
      </c>
      <c r="B10" s="4" t="s">
        <v>7</v>
      </c>
      <c r="C10" s="8">
        <v>4</v>
      </c>
      <c r="D10" s="8"/>
      <c r="E10" s="5">
        <f t="shared" ref="E10:E30" si="0">C10+D10</f>
        <v>4</v>
      </c>
      <c r="F10" s="16" t="s">
        <v>96</v>
      </c>
      <c r="G10" s="43" t="s">
        <v>103</v>
      </c>
      <c r="H10" s="284" t="s">
        <v>317</v>
      </c>
      <c r="I10" s="17" t="s">
        <v>33</v>
      </c>
      <c r="J10" s="124" t="s">
        <v>28</v>
      </c>
      <c r="K10" s="48" t="s">
        <v>122</v>
      </c>
      <c r="L10" s="50" t="s">
        <v>122</v>
      </c>
      <c r="M10" s="17"/>
      <c r="N10" s="44"/>
      <c r="O10" s="164" t="s">
        <v>134</v>
      </c>
      <c r="P10" s="122"/>
      <c r="Q10" s="117" t="s">
        <v>29</v>
      </c>
      <c r="R10" s="72"/>
    </row>
    <row r="11" spans="1:18" ht="63.75" thickBot="1">
      <c r="A11" s="466"/>
      <c r="B11" s="3" t="s">
        <v>8</v>
      </c>
      <c r="C11" s="8">
        <v>2</v>
      </c>
      <c r="D11" s="8"/>
      <c r="E11" s="5">
        <f t="shared" si="0"/>
        <v>2</v>
      </c>
      <c r="F11" s="18" t="s">
        <v>97</v>
      </c>
      <c r="G11" s="9" t="s">
        <v>104</v>
      </c>
      <c r="H11" s="285" t="s">
        <v>318</v>
      </c>
      <c r="I11" s="17" t="s">
        <v>33</v>
      </c>
      <c r="J11" s="50" t="s">
        <v>28</v>
      </c>
      <c r="K11" s="48" t="s">
        <v>122</v>
      </c>
      <c r="L11" s="50" t="s">
        <v>122</v>
      </c>
      <c r="M11" s="64"/>
      <c r="N11" s="20"/>
      <c r="O11" s="126" t="s">
        <v>249</v>
      </c>
      <c r="P11" s="117"/>
      <c r="Q11" s="117" t="s">
        <v>29</v>
      </c>
      <c r="R11" s="72"/>
    </row>
    <row r="12" spans="1:18" ht="29.25" customHeight="1" thickBot="1">
      <c r="A12" s="582" t="s">
        <v>229</v>
      </c>
      <c r="B12" s="198" t="s">
        <v>230</v>
      </c>
      <c r="C12" s="8"/>
      <c r="D12" s="8"/>
      <c r="E12" s="5">
        <f t="shared" si="0"/>
        <v>0</v>
      </c>
      <c r="F12" s="18"/>
      <c r="G12" s="9"/>
      <c r="H12" s="286"/>
      <c r="I12" s="20"/>
      <c r="J12" s="192"/>
      <c r="K12" s="192"/>
      <c r="L12" s="192"/>
      <c r="M12" s="64"/>
      <c r="N12" s="20"/>
      <c r="O12" s="20"/>
      <c r="P12" s="192"/>
      <c r="Q12" s="72"/>
      <c r="R12" s="72"/>
    </row>
    <row r="13" spans="1:18" ht="38.25" customHeight="1" thickBot="1">
      <c r="A13" s="583"/>
      <c r="B13" s="198" t="s">
        <v>231</v>
      </c>
      <c r="C13" s="8"/>
      <c r="D13" s="8"/>
      <c r="E13" s="5">
        <f t="shared" si="0"/>
        <v>0</v>
      </c>
      <c r="F13" s="18"/>
      <c r="G13" s="9"/>
      <c r="H13" s="286"/>
      <c r="I13" s="20"/>
      <c r="J13" s="192"/>
      <c r="K13" s="192"/>
      <c r="L13" s="192"/>
      <c r="M13" s="64"/>
      <c r="N13" s="20"/>
      <c r="O13" s="20"/>
      <c r="P13" s="192"/>
      <c r="Q13" s="72"/>
      <c r="R13" s="72"/>
    </row>
    <row r="14" spans="1:18" ht="63.75" thickBot="1">
      <c r="A14" s="59" t="s">
        <v>54</v>
      </c>
      <c r="B14" s="3" t="s">
        <v>9</v>
      </c>
      <c r="C14" s="8">
        <v>3</v>
      </c>
      <c r="D14" s="8"/>
      <c r="E14" s="5">
        <f t="shared" si="0"/>
        <v>3</v>
      </c>
      <c r="F14" s="18" t="s">
        <v>63</v>
      </c>
      <c r="G14" s="9" t="s">
        <v>77</v>
      </c>
      <c r="H14" s="285" t="s">
        <v>319</v>
      </c>
      <c r="I14" s="17" t="s">
        <v>33</v>
      </c>
      <c r="J14" s="50" t="s">
        <v>28</v>
      </c>
      <c r="K14" s="48" t="s">
        <v>122</v>
      </c>
      <c r="L14" s="50" t="s">
        <v>122</v>
      </c>
      <c r="M14" s="20"/>
      <c r="N14" s="20"/>
      <c r="O14" s="126" t="s">
        <v>135</v>
      </c>
      <c r="P14" s="117"/>
      <c r="Q14" s="187" t="s">
        <v>29</v>
      </c>
      <c r="R14" s="72"/>
    </row>
    <row r="15" spans="1:18" ht="37.15" customHeight="1">
      <c r="A15" s="441" t="s">
        <v>10</v>
      </c>
      <c r="B15" s="3" t="s">
        <v>205</v>
      </c>
      <c r="C15" s="276"/>
      <c r="D15" s="277"/>
      <c r="E15" s="278">
        <f t="shared" si="0"/>
        <v>0</v>
      </c>
      <c r="F15" s="279"/>
      <c r="G15" s="280"/>
      <c r="H15" s="619" t="s">
        <v>320</v>
      </c>
      <c r="I15" s="622" t="s">
        <v>33</v>
      </c>
      <c r="J15" s="622" t="s">
        <v>28</v>
      </c>
      <c r="K15" s="622" t="s">
        <v>122</v>
      </c>
      <c r="L15" s="622" t="s">
        <v>122</v>
      </c>
      <c r="M15" s="20"/>
      <c r="N15" s="20"/>
      <c r="O15" s="165"/>
      <c r="P15" s="117"/>
      <c r="Q15" s="117"/>
      <c r="R15" s="72"/>
    </row>
    <row r="16" spans="1:18" ht="34.9" customHeight="1">
      <c r="A16" s="441"/>
      <c r="B16" s="149" t="s">
        <v>182</v>
      </c>
      <c r="C16" s="246">
        <v>3</v>
      </c>
      <c r="D16" s="249"/>
      <c r="E16" s="251">
        <v>3</v>
      </c>
      <c r="F16" s="253" t="s">
        <v>63</v>
      </c>
      <c r="G16" s="255" t="s">
        <v>77</v>
      </c>
      <c r="H16" s="620"/>
      <c r="I16" s="623"/>
      <c r="J16" s="623"/>
      <c r="K16" s="623"/>
      <c r="L16" s="623"/>
      <c r="M16" s="20"/>
      <c r="N16" s="20"/>
      <c r="O16" s="165" t="s">
        <v>250</v>
      </c>
      <c r="P16" s="117"/>
      <c r="Q16" s="117" t="s">
        <v>29</v>
      </c>
      <c r="R16" s="72"/>
    </row>
    <row r="17" spans="1:18" ht="36.6" customHeight="1">
      <c r="A17" s="441"/>
      <c r="B17" s="149" t="s">
        <v>155</v>
      </c>
      <c r="C17" s="246">
        <v>2</v>
      </c>
      <c r="D17" s="249"/>
      <c r="E17" s="251">
        <v>2</v>
      </c>
      <c r="F17" s="253" t="s">
        <v>97</v>
      </c>
      <c r="G17" s="255" t="s">
        <v>104</v>
      </c>
      <c r="H17" s="620"/>
      <c r="I17" s="623"/>
      <c r="J17" s="623"/>
      <c r="K17" s="623"/>
      <c r="L17" s="623"/>
      <c r="M17" s="20"/>
      <c r="N17" s="20"/>
      <c r="O17" s="165" t="s">
        <v>251</v>
      </c>
      <c r="P17" s="117"/>
      <c r="Q17" s="117" t="s">
        <v>29</v>
      </c>
      <c r="R17" s="72"/>
    </row>
    <row r="18" spans="1:18" ht="45" customHeight="1" thickBot="1">
      <c r="A18" s="441"/>
      <c r="B18" s="149" t="s">
        <v>156</v>
      </c>
      <c r="C18" s="247">
        <v>1</v>
      </c>
      <c r="D18" s="250"/>
      <c r="E18" s="252">
        <v>1</v>
      </c>
      <c r="F18" s="254" t="s">
        <v>98</v>
      </c>
      <c r="G18" s="256" t="s">
        <v>105</v>
      </c>
      <c r="H18" s="621"/>
      <c r="I18" s="624"/>
      <c r="J18" s="624"/>
      <c r="K18" s="624"/>
      <c r="L18" s="624"/>
      <c r="M18" s="20"/>
      <c r="N18" s="20"/>
      <c r="O18" s="165" t="s">
        <v>204</v>
      </c>
      <c r="P18" s="117"/>
      <c r="Q18" s="117" t="s">
        <v>29</v>
      </c>
      <c r="R18" s="72"/>
    </row>
    <row r="19" spans="1:18" ht="40.5" customHeight="1" thickBot="1">
      <c r="A19" s="441"/>
      <c r="B19" s="10" t="s">
        <v>12</v>
      </c>
      <c r="C19" s="8">
        <v>1</v>
      </c>
      <c r="D19" s="8"/>
      <c r="E19" s="5">
        <f t="shared" si="0"/>
        <v>1</v>
      </c>
      <c r="F19" s="18" t="s">
        <v>98</v>
      </c>
      <c r="G19" s="9" t="s">
        <v>105</v>
      </c>
      <c r="H19" s="281" t="s">
        <v>337</v>
      </c>
      <c r="I19" s="20" t="s">
        <v>33</v>
      </c>
      <c r="J19" s="50" t="s">
        <v>133</v>
      </c>
      <c r="K19" s="50" t="s">
        <v>122</v>
      </c>
      <c r="L19" s="50" t="s">
        <v>122</v>
      </c>
      <c r="M19" s="72"/>
      <c r="N19" s="72"/>
      <c r="O19" s="126" t="s">
        <v>338</v>
      </c>
      <c r="P19" s="133"/>
      <c r="Q19" s="117" t="s">
        <v>29</v>
      </c>
      <c r="R19" s="72"/>
    </row>
    <row r="20" spans="1:18" ht="100.9" customHeight="1" thickBot="1">
      <c r="A20" s="441" t="s">
        <v>13</v>
      </c>
      <c r="B20" s="3" t="s">
        <v>14</v>
      </c>
      <c r="C20" s="8">
        <v>2</v>
      </c>
      <c r="D20" s="8"/>
      <c r="E20" s="5">
        <f t="shared" si="0"/>
        <v>2</v>
      </c>
      <c r="F20" s="68" t="s">
        <v>97</v>
      </c>
      <c r="G20" s="9" t="s">
        <v>104</v>
      </c>
      <c r="H20" s="285" t="s">
        <v>321</v>
      </c>
      <c r="I20" s="20" t="s">
        <v>33</v>
      </c>
      <c r="J20" s="50" t="s">
        <v>28</v>
      </c>
      <c r="K20" s="50" t="s">
        <v>122</v>
      </c>
      <c r="L20" s="50" t="s">
        <v>122</v>
      </c>
      <c r="M20" s="20"/>
      <c r="N20" s="20"/>
      <c r="O20" s="165" t="s">
        <v>138</v>
      </c>
      <c r="P20" s="117"/>
      <c r="Q20" s="187" t="s">
        <v>29</v>
      </c>
      <c r="R20" s="72"/>
    </row>
    <row r="21" spans="1:18" ht="48" thickBot="1">
      <c r="A21" s="441"/>
      <c r="B21" s="3" t="s">
        <v>15</v>
      </c>
      <c r="C21" s="8">
        <v>1</v>
      </c>
      <c r="D21" s="8"/>
      <c r="E21" s="5">
        <f t="shared" si="0"/>
        <v>1</v>
      </c>
      <c r="F21" s="18" t="s">
        <v>98</v>
      </c>
      <c r="G21" s="9" t="s">
        <v>105</v>
      </c>
      <c r="H21" s="291" t="s">
        <v>336</v>
      </c>
      <c r="I21" s="20" t="s">
        <v>33</v>
      </c>
      <c r="J21" s="50" t="s">
        <v>128</v>
      </c>
      <c r="K21" s="50" t="s">
        <v>122</v>
      </c>
      <c r="L21" s="50" t="s">
        <v>122</v>
      </c>
      <c r="M21" s="72"/>
      <c r="N21" s="72"/>
      <c r="O21" s="126" t="s">
        <v>136</v>
      </c>
      <c r="P21" s="133"/>
      <c r="Q21" s="138" t="s">
        <v>29</v>
      </c>
      <c r="R21" s="72"/>
    </row>
    <row r="22" spans="1:18" ht="36" customHeight="1" thickBot="1">
      <c r="A22" s="441"/>
      <c r="B22" s="3" t="s">
        <v>16</v>
      </c>
      <c r="C22" s="8">
        <v>2</v>
      </c>
      <c r="D22" s="8"/>
      <c r="E22" s="5">
        <f t="shared" si="0"/>
        <v>2</v>
      </c>
      <c r="F22" s="18" t="s">
        <v>97</v>
      </c>
      <c r="G22" s="9" t="s">
        <v>104</v>
      </c>
      <c r="H22" s="281" t="s">
        <v>322</v>
      </c>
      <c r="I22" s="20" t="s">
        <v>33</v>
      </c>
      <c r="J22" s="50" t="s">
        <v>28</v>
      </c>
      <c r="K22" s="50" t="s">
        <v>122</v>
      </c>
      <c r="L22" s="50" t="s">
        <v>122</v>
      </c>
      <c r="M22" s="20"/>
      <c r="N22" s="20"/>
      <c r="O22" s="169" t="s">
        <v>137</v>
      </c>
      <c r="P22" s="138"/>
      <c r="Q22" s="187" t="s">
        <v>29</v>
      </c>
      <c r="R22" s="72"/>
    </row>
    <row r="23" spans="1:18" ht="40.9" customHeight="1" thickBot="1">
      <c r="A23" s="441" t="s">
        <v>17</v>
      </c>
      <c r="B23" s="3" t="s">
        <v>18</v>
      </c>
      <c r="C23" s="8">
        <v>2</v>
      </c>
      <c r="D23" s="8"/>
      <c r="E23" s="5">
        <f t="shared" si="0"/>
        <v>2</v>
      </c>
      <c r="F23" s="18" t="s">
        <v>97</v>
      </c>
      <c r="G23" s="9" t="s">
        <v>104</v>
      </c>
      <c r="H23" s="274" t="s">
        <v>324</v>
      </c>
      <c r="I23" s="20" t="s">
        <v>33</v>
      </c>
      <c r="J23" s="50" t="s">
        <v>133</v>
      </c>
      <c r="K23" s="50" t="s">
        <v>122</v>
      </c>
      <c r="L23" s="50" t="s">
        <v>122</v>
      </c>
      <c r="M23" s="72"/>
      <c r="N23" s="72"/>
      <c r="O23" s="126" t="s">
        <v>238</v>
      </c>
      <c r="P23" s="144" t="s">
        <v>29</v>
      </c>
      <c r="Q23" s="138"/>
      <c r="R23" s="72"/>
    </row>
    <row r="24" spans="1:18" ht="24" customHeight="1" thickBot="1">
      <c r="A24" s="441"/>
      <c r="B24" s="3" t="s">
        <v>19</v>
      </c>
      <c r="C24" s="8"/>
      <c r="D24" s="8"/>
      <c r="E24" s="154">
        <f t="shared" si="0"/>
        <v>0</v>
      </c>
      <c r="F24" s="155"/>
      <c r="G24" s="147"/>
      <c r="H24" s="287"/>
      <c r="I24" s="20"/>
      <c r="J24" s="50"/>
      <c r="K24" s="50"/>
      <c r="L24" s="50"/>
      <c r="M24" s="20"/>
      <c r="N24" s="20"/>
      <c r="O24" s="167"/>
      <c r="P24" s="140"/>
      <c r="Q24" s="187"/>
      <c r="R24" s="72"/>
    </row>
    <row r="25" spans="1:18" ht="48" thickBot="1">
      <c r="A25" s="441"/>
      <c r="B25" s="3" t="s">
        <v>20</v>
      </c>
      <c r="C25" s="8">
        <v>1</v>
      </c>
      <c r="D25" s="8"/>
      <c r="E25" s="5">
        <f t="shared" si="0"/>
        <v>1</v>
      </c>
      <c r="F25" s="18" t="s">
        <v>98</v>
      </c>
      <c r="G25" s="9" t="s">
        <v>105</v>
      </c>
      <c r="H25" s="274" t="s">
        <v>323</v>
      </c>
      <c r="I25" s="17" t="s">
        <v>33</v>
      </c>
      <c r="J25" s="50" t="s">
        <v>28</v>
      </c>
      <c r="K25" s="48" t="s">
        <v>122</v>
      </c>
      <c r="L25" s="50" t="s">
        <v>122</v>
      </c>
      <c r="M25" s="20"/>
      <c r="N25" s="20"/>
      <c r="O25" s="126" t="s">
        <v>139</v>
      </c>
      <c r="P25" s="117" t="s">
        <v>29</v>
      </c>
      <c r="Q25" s="187"/>
      <c r="R25" s="72"/>
    </row>
    <row r="26" spans="1:18" ht="32.25" thickBot="1">
      <c r="A26" s="441" t="s">
        <v>21</v>
      </c>
      <c r="B26" s="3" t="s">
        <v>22</v>
      </c>
      <c r="C26" s="8">
        <v>1</v>
      </c>
      <c r="D26" s="8"/>
      <c r="E26" s="5">
        <f t="shared" si="0"/>
        <v>1</v>
      </c>
      <c r="F26" s="18" t="s">
        <v>98</v>
      </c>
      <c r="G26" s="9" t="s">
        <v>105</v>
      </c>
      <c r="H26" s="274" t="s">
        <v>327</v>
      </c>
      <c r="I26" s="17" t="s">
        <v>33</v>
      </c>
      <c r="J26" s="50" t="s">
        <v>28</v>
      </c>
      <c r="K26" s="48" t="s">
        <v>122</v>
      </c>
      <c r="L26" s="50" t="s">
        <v>122</v>
      </c>
      <c r="M26" s="20"/>
      <c r="N26" s="20"/>
      <c r="O26" s="126" t="s">
        <v>253</v>
      </c>
      <c r="P26" s="145"/>
      <c r="Q26" s="117" t="s">
        <v>29</v>
      </c>
      <c r="R26" s="72"/>
    </row>
    <row r="27" spans="1:18" ht="71.45" customHeight="1" thickBot="1">
      <c r="A27" s="441"/>
      <c r="B27" s="3" t="s">
        <v>25</v>
      </c>
      <c r="C27" s="8">
        <v>1</v>
      </c>
      <c r="D27" s="8"/>
      <c r="E27" s="5">
        <f>C27+D27</f>
        <v>1</v>
      </c>
      <c r="F27" s="18" t="s">
        <v>98</v>
      </c>
      <c r="G27" s="9" t="s">
        <v>105</v>
      </c>
      <c r="H27" s="274" t="s">
        <v>328</v>
      </c>
      <c r="I27" s="17" t="s">
        <v>33</v>
      </c>
      <c r="J27" s="50" t="s">
        <v>28</v>
      </c>
      <c r="K27" s="48" t="s">
        <v>122</v>
      </c>
      <c r="L27" s="50" t="s">
        <v>122</v>
      </c>
      <c r="M27" s="20"/>
      <c r="N27" s="20"/>
      <c r="O27" s="162" t="s">
        <v>252</v>
      </c>
      <c r="P27" s="117"/>
      <c r="Q27" s="117" t="s">
        <v>29</v>
      </c>
      <c r="R27" s="72"/>
    </row>
    <row r="28" spans="1:18" ht="21.75" thickBot="1">
      <c r="A28" s="441"/>
      <c r="B28" s="10"/>
      <c r="C28" s="8"/>
      <c r="D28" s="8"/>
      <c r="E28" s="5">
        <f t="shared" si="0"/>
        <v>0</v>
      </c>
      <c r="F28" s="18"/>
      <c r="G28" s="9"/>
      <c r="H28" s="288"/>
      <c r="I28" s="72"/>
      <c r="J28" s="72"/>
      <c r="K28" s="72"/>
      <c r="L28" s="72"/>
      <c r="M28" s="20"/>
      <c r="N28" s="20"/>
      <c r="O28" s="167"/>
      <c r="P28" s="141"/>
      <c r="Q28" s="117"/>
      <c r="R28" s="72"/>
    </row>
    <row r="29" spans="1:18" ht="48" thickBot="1">
      <c r="A29" s="2" t="s">
        <v>23</v>
      </c>
      <c r="B29" s="196" t="s">
        <v>211</v>
      </c>
      <c r="C29" s="8">
        <v>2</v>
      </c>
      <c r="D29" s="8"/>
      <c r="E29" s="5">
        <f t="shared" si="0"/>
        <v>2</v>
      </c>
      <c r="F29" s="18" t="s">
        <v>97</v>
      </c>
      <c r="G29" s="9" t="s">
        <v>104</v>
      </c>
      <c r="H29" s="289" t="s">
        <v>212</v>
      </c>
      <c r="I29" s="17" t="s">
        <v>33</v>
      </c>
      <c r="J29" s="48" t="s">
        <v>28</v>
      </c>
      <c r="K29" s="48" t="s">
        <v>122</v>
      </c>
      <c r="L29" s="48" t="s">
        <v>122</v>
      </c>
      <c r="M29" s="72"/>
      <c r="N29" s="72"/>
      <c r="O29" s="168" t="s">
        <v>333</v>
      </c>
      <c r="P29" s="133"/>
      <c r="Q29" s="117" t="s">
        <v>29</v>
      </c>
      <c r="R29" s="137"/>
    </row>
    <row r="30" spans="1:18" ht="76.150000000000006" customHeight="1" thickBot="1">
      <c r="A30" s="196" t="s">
        <v>24</v>
      </c>
      <c r="B30" s="198" t="s">
        <v>24</v>
      </c>
      <c r="C30" s="8">
        <v>2</v>
      </c>
      <c r="D30" s="8">
        <v>1</v>
      </c>
      <c r="E30" s="5">
        <f t="shared" si="0"/>
        <v>3</v>
      </c>
      <c r="F30" s="18" t="s">
        <v>63</v>
      </c>
      <c r="G30" s="9" t="s">
        <v>77</v>
      </c>
      <c r="H30" s="274" t="s">
        <v>329</v>
      </c>
      <c r="I30" s="17" t="s">
        <v>33</v>
      </c>
      <c r="J30" s="192" t="s">
        <v>28</v>
      </c>
      <c r="K30" s="48" t="s">
        <v>122</v>
      </c>
      <c r="L30" s="192" t="s">
        <v>122</v>
      </c>
      <c r="M30" s="20"/>
      <c r="N30" s="20"/>
      <c r="O30" s="168" t="s">
        <v>242</v>
      </c>
      <c r="P30" s="51" t="s">
        <v>29</v>
      </c>
      <c r="Q30" s="72"/>
      <c r="R30" s="72"/>
    </row>
    <row r="31" spans="1:18" ht="36" customHeight="1" thickBot="1">
      <c r="A31" s="493" t="s">
        <v>53</v>
      </c>
      <c r="B31" s="513"/>
      <c r="C31" s="14"/>
      <c r="D31" s="14"/>
      <c r="E31" s="5"/>
      <c r="F31" s="49"/>
      <c r="G31" s="50"/>
      <c r="H31" s="286"/>
      <c r="I31" s="20"/>
      <c r="J31" s="9"/>
      <c r="K31" s="15"/>
      <c r="L31" s="15"/>
      <c r="M31" s="21"/>
      <c r="N31" s="21"/>
      <c r="O31" s="111"/>
      <c r="P31" s="9"/>
      <c r="Q31" s="187"/>
      <c r="R31" s="72"/>
    </row>
    <row r="32" spans="1:18" ht="36" customHeight="1" thickBot="1">
      <c r="A32" s="617" t="s">
        <v>287</v>
      </c>
      <c r="B32" s="618"/>
      <c r="C32" s="14"/>
      <c r="D32" s="14">
        <v>1</v>
      </c>
      <c r="E32" s="5">
        <v>1</v>
      </c>
      <c r="F32" s="190"/>
      <c r="G32" s="190"/>
      <c r="H32" s="286"/>
      <c r="I32" s="20"/>
      <c r="J32" s="9"/>
      <c r="K32" s="15"/>
      <c r="L32" s="15"/>
      <c r="M32" s="21"/>
      <c r="N32" s="21"/>
      <c r="O32" s="111"/>
      <c r="P32" s="9"/>
      <c r="Q32" s="187"/>
      <c r="R32" s="72"/>
    </row>
    <row r="33" spans="1:18" ht="30.75" thickBot="1">
      <c r="A33" s="439" t="s">
        <v>26</v>
      </c>
      <c r="B33" s="440"/>
      <c r="C33" s="56">
        <f>SUM(C9:C31)</f>
        <v>30</v>
      </c>
      <c r="D33" s="56">
        <f>SUM(D9:D31)</f>
        <v>1</v>
      </c>
      <c r="E33" s="56">
        <f>C33+D33</f>
        <v>31</v>
      </c>
      <c r="F33" s="26" t="s">
        <v>40</v>
      </c>
      <c r="G33" s="27" t="s">
        <v>41</v>
      </c>
      <c r="H33" s="286"/>
      <c r="I33" s="20"/>
      <c r="J33" s="9"/>
      <c r="K33" s="15"/>
      <c r="L33" s="15"/>
      <c r="M33" s="21"/>
      <c r="N33" s="21"/>
      <c r="O33" s="111"/>
      <c r="P33" s="15"/>
      <c r="Q33" s="187"/>
      <c r="R33" s="72"/>
    </row>
    <row r="34" spans="1:18" ht="21.75" thickBot="1">
      <c r="A34" s="6" t="s">
        <v>30</v>
      </c>
      <c r="B34" s="6"/>
      <c r="C34" s="24">
        <v>31</v>
      </c>
      <c r="D34" s="24">
        <v>1</v>
      </c>
      <c r="E34" s="24">
        <v>32</v>
      </c>
      <c r="F34" s="23">
        <v>9</v>
      </c>
      <c r="G34" s="23">
        <v>41</v>
      </c>
    </row>
    <row r="35" spans="1:18" ht="21.75" thickBot="1">
      <c r="A35" s="6" t="s">
        <v>31</v>
      </c>
      <c r="B35" s="6"/>
      <c r="C35" s="24">
        <v>31</v>
      </c>
      <c r="D35" s="24">
        <v>4</v>
      </c>
      <c r="E35" s="24">
        <v>35</v>
      </c>
      <c r="F35" s="23">
        <v>6</v>
      </c>
      <c r="G35" s="23">
        <v>41</v>
      </c>
    </row>
    <row r="37" spans="1:18" ht="21.75" thickBot="1"/>
    <row r="38" spans="1:18" ht="48.75" customHeight="1" thickBot="1">
      <c r="A38" s="30" t="s">
        <v>42</v>
      </c>
      <c r="B38" s="189" t="s">
        <v>43</v>
      </c>
      <c r="C38" s="31" t="s">
        <v>46</v>
      </c>
      <c r="D38" s="434" t="s">
        <v>45</v>
      </c>
      <c r="E38" s="435"/>
      <c r="F38" s="435"/>
      <c r="G38" s="436"/>
      <c r="H38" s="437" t="s">
        <v>47</v>
      </c>
      <c r="I38" s="438"/>
      <c r="J38" s="438"/>
      <c r="K38" s="438"/>
      <c r="O38"/>
      <c r="Q38"/>
    </row>
    <row r="39" spans="1:18" s="11" customFormat="1" ht="255.75" customHeight="1" thickBot="1">
      <c r="A39" s="233" t="s">
        <v>263</v>
      </c>
      <c r="B39" s="377" t="s">
        <v>363</v>
      </c>
      <c r="C39" s="394">
        <v>1</v>
      </c>
      <c r="D39" s="602" t="s">
        <v>272</v>
      </c>
      <c r="E39" s="603"/>
      <c r="F39" s="603"/>
      <c r="G39" s="603"/>
      <c r="H39" s="604">
        <v>0.5</v>
      </c>
      <c r="I39" s="592"/>
      <c r="J39" s="592"/>
      <c r="K39" s="593"/>
      <c r="R39" s="11">
        <v>1</v>
      </c>
    </row>
    <row r="40" spans="1:18" s="11" customFormat="1" ht="204" customHeight="1" thickBot="1">
      <c r="A40" s="234" t="s">
        <v>264</v>
      </c>
      <c r="B40" s="377" t="s">
        <v>382</v>
      </c>
      <c r="C40" s="363">
        <v>1</v>
      </c>
      <c r="D40" s="602" t="s">
        <v>272</v>
      </c>
      <c r="E40" s="603"/>
      <c r="F40" s="603"/>
      <c r="G40" s="603"/>
      <c r="H40" s="604">
        <v>0.5</v>
      </c>
      <c r="I40" s="592"/>
      <c r="J40" s="592"/>
      <c r="K40" s="593"/>
      <c r="R40" s="11">
        <v>2</v>
      </c>
    </row>
    <row r="41" spans="1:18" s="11" customFormat="1" ht="200.25" customHeight="1" thickBot="1">
      <c r="A41" s="340" t="s">
        <v>265</v>
      </c>
      <c r="B41" s="377" t="s">
        <v>398</v>
      </c>
      <c r="C41" s="394">
        <v>1</v>
      </c>
      <c r="D41" s="614" t="s">
        <v>272</v>
      </c>
      <c r="E41" s="615"/>
      <c r="F41" s="615"/>
      <c r="G41" s="615"/>
      <c r="H41" s="604">
        <v>0.5</v>
      </c>
      <c r="I41" s="592"/>
      <c r="J41" s="592"/>
      <c r="K41" s="593"/>
      <c r="R41" s="11">
        <v>5</v>
      </c>
    </row>
    <row r="42" spans="1:18" s="11" customFormat="1" ht="90" customHeight="1" thickBot="1">
      <c r="A42" s="233" t="s">
        <v>265</v>
      </c>
      <c r="B42" s="377" t="s">
        <v>384</v>
      </c>
      <c r="C42" s="394">
        <v>1</v>
      </c>
      <c r="D42" s="614" t="s">
        <v>272</v>
      </c>
      <c r="E42" s="615"/>
      <c r="F42" s="615"/>
      <c r="G42" s="615"/>
      <c r="H42" s="604">
        <v>0.5</v>
      </c>
      <c r="I42" s="592"/>
      <c r="J42" s="592"/>
      <c r="K42" s="593"/>
      <c r="R42" s="11">
        <v>5</v>
      </c>
    </row>
    <row r="43" spans="1:18" s="11" customFormat="1" ht="198" customHeight="1" thickBot="1">
      <c r="A43" s="616" t="s">
        <v>266</v>
      </c>
      <c r="B43" s="388" t="s">
        <v>393</v>
      </c>
      <c r="C43" s="376">
        <v>1</v>
      </c>
      <c r="D43" s="614" t="s">
        <v>275</v>
      </c>
      <c r="E43" s="615"/>
      <c r="F43" s="615"/>
      <c r="G43" s="615"/>
      <c r="H43" s="604">
        <v>0.2</v>
      </c>
      <c r="I43" s="592"/>
      <c r="J43" s="592"/>
      <c r="K43" s="593"/>
    </row>
    <row r="44" spans="1:18" s="11" customFormat="1" ht="170.25" customHeight="1" thickBot="1">
      <c r="A44" s="518"/>
      <c r="B44" s="388" t="s">
        <v>395</v>
      </c>
      <c r="C44" s="418">
        <v>1</v>
      </c>
      <c r="D44" s="614" t="s">
        <v>275</v>
      </c>
      <c r="E44" s="615"/>
      <c r="F44" s="615"/>
      <c r="G44" s="615"/>
      <c r="H44" s="604">
        <v>0.2</v>
      </c>
      <c r="I44" s="592"/>
      <c r="J44" s="592"/>
      <c r="K44" s="593"/>
      <c r="R44" s="11">
        <v>6</v>
      </c>
    </row>
    <row r="45" spans="1:18" s="11" customFormat="1" ht="204.75" customHeight="1" thickBot="1">
      <c r="A45" s="606" t="s">
        <v>268</v>
      </c>
      <c r="B45" s="377" t="s">
        <v>388</v>
      </c>
      <c r="C45" s="384">
        <v>2</v>
      </c>
      <c r="D45" s="608" t="s">
        <v>271</v>
      </c>
      <c r="E45" s="609"/>
      <c r="F45" s="609"/>
      <c r="G45" s="610"/>
      <c r="H45" s="611">
        <v>0.05</v>
      </c>
      <c r="I45" s="612"/>
      <c r="J45" s="612"/>
      <c r="K45" s="613"/>
      <c r="R45" s="11">
        <v>7</v>
      </c>
    </row>
    <row r="46" spans="1:18" s="11" customFormat="1" ht="105.75" customHeight="1" thickBot="1">
      <c r="A46" s="607"/>
      <c r="B46" s="377" t="s">
        <v>389</v>
      </c>
      <c r="C46" s="227">
        <v>1</v>
      </c>
      <c r="D46" s="608" t="s">
        <v>274</v>
      </c>
      <c r="E46" s="609"/>
      <c r="F46" s="609"/>
      <c r="G46" s="610"/>
      <c r="H46" s="611">
        <v>0.5</v>
      </c>
      <c r="I46" s="612"/>
      <c r="J46" s="612"/>
      <c r="K46" s="613"/>
      <c r="R46" s="11">
        <v>8</v>
      </c>
    </row>
    <row r="47" spans="1:18" s="151" customFormat="1" ht="24" thickBot="1">
      <c r="B47" s="240" t="s">
        <v>26</v>
      </c>
      <c r="C47" s="241">
        <f>SUM(C39:C46)</f>
        <v>9</v>
      </c>
      <c r="H47" s="290"/>
      <c r="M47" s="238"/>
      <c r="N47" s="229"/>
      <c r="O47" s="229"/>
      <c r="Q47" s="239"/>
    </row>
  </sheetData>
  <sheetProtection formatRows="0"/>
  <mergeCells count="52">
    <mergeCell ref="A12:A13"/>
    <mergeCell ref="H43:K43"/>
    <mergeCell ref="A43:A44"/>
    <mergeCell ref="H46:K46"/>
    <mergeCell ref="A26:A28"/>
    <mergeCell ref="I15:I18"/>
    <mergeCell ref="J15:J18"/>
    <mergeCell ref="K15:K18"/>
    <mergeCell ref="A15:A19"/>
    <mergeCell ref="A20:A22"/>
    <mergeCell ref="A32:B32"/>
    <mergeCell ref="H45:K45"/>
    <mergeCell ref="A2:N2"/>
    <mergeCell ref="D44:G44"/>
    <mergeCell ref="H44:K44"/>
    <mergeCell ref="D42:G42"/>
    <mergeCell ref="H42:K42"/>
    <mergeCell ref="D40:G40"/>
    <mergeCell ref="H40:K40"/>
    <mergeCell ref="A33:B33"/>
    <mergeCell ref="D38:G38"/>
    <mergeCell ref="H38:K38"/>
    <mergeCell ref="D39:G39"/>
    <mergeCell ref="H39:K39"/>
    <mergeCell ref="A10:A11"/>
    <mergeCell ref="A7:A9"/>
    <mergeCell ref="B7:B9"/>
    <mergeCell ref="L15:L18"/>
    <mergeCell ref="O7:R7"/>
    <mergeCell ref="P8:R8"/>
    <mergeCell ref="O8:O9"/>
    <mergeCell ref="C7:D7"/>
    <mergeCell ref="E7:E9"/>
    <mergeCell ref="F7:N7"/>
    <mergeCell ref="C8:C9"/>
    <mergeCell ref="D8:D9"/>
    <mergeCell ref="F8:G8"/>
    <mergeCell ref="H8:H9"/>
    <mergeCell ref="I8:I9"/>
    <mergeCell ref="J8:J9"/>
    <mergeCell ref="K8:L8"/>
    <mergeCell ref="M8:M9"/>
    <mergeCell ref="N8:N9"/>
    <mergeCell ref="D46:G46"/>
    <mergeCell ref="A31:B31"/>
    <mergeCell ref="H15:H18"/>
    <mergeCell ref="D43:G43"/>
    <mergeCell ref="A23:A25"/>
    <mergeCell ref="D45:G45"/>
    <mergeCell ref="D41:G41"/>
    <mergeCell ref="H41:K41"/>
    <mergeCell ref="A45:A46"/>
  </mergeCells>
  <hyperlinks>
    <hyperlink ref="H10" r:id="rId1"/>
    <hyperlink ref="H11" r:id="rId2"/>
    <hyperlink ref="H14" r:id="rId3"/>
    <hyperlink ref="H20" r:id="rId4"/>
    <hyperlink ref="H22" r:id="rId5"/>
    <hyperlink ref="H25" r:id="rId6"/>
    <hyperlink ref="H23" r:id="rId7"/>
    <hyperlink ref="H26" r:id="rId8"/>
    <hyperlink ref="H27" r:id="rId9"/>
    <hyperlink ref="H30" r:id="rId10"/>
    <hyperlink ref="H19" r:id="rId11"/>
    <hyperlink ref="H21" r:id="rId12"/>
  </hyperlinks>
  <pageMargins left="0.15748031496062992" right="0.15748031496062992" top="0.31496062992125984" bottom="0.31496062992125984" header="0.31496062992125984" footer="0.31496062992125984"/>
  <pageSetup paperSize="9" scale="37" fitToHeight="5" orientation="landscape" r:id="rId1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5"/>
  <sheetViews>
    <sheetView view="pageBreakPreview" zoomScale="60" zoomScaleNormal="55" workbookViewId="0">
      <pane xSplit="2" ySplit="9" topLeftCell="C43" activePane="bottomRight" state="frozen"/>
      <selection activeCell="C45" sqref="C45"/>
      <selection pane="topRight" activeCell="C45" sqref="C45"/>
      <selection pane="bottomLeft" activeCell="C45" sqref="C45"/>
      <selection pane="bottomRight" activeCell="H52" sqref="H52"/>
    </sheetView>
  </sheetViews>
  <sheetFormatPr defaultColWidth="8.85546875" defaultRowHeight="15.75"/>
  <cols>
    <col min="1" max="1" width="25" customWidth="1"/>
    <col min="2" max="2" width="27.28515625" customWidth="1"/>
    <col min="3" max="3" width="9.140625" customWidth="1"/>
    <col min="4" max="4" width="9" customWidth="1"/>
    <col min="6" max="6" width="17.140625" customWidth="1"/>
    <col min="7" max="7" width="19.42578125" customWidth="1"/>
    <col min="8" max="8" width="68.85546875" style="160" customWidth="1"/>
    <col min="9" max="9" width="15.42578125" customWidth="1"/>
    <col min="12" max="12" width="10" customWidth="1"/>
    <col min="13" max="13" width="15.7109375" customWidth="1"/>
    <col min="14" max="14" width="14.42578125" customWidth="1"/>
    <col min="15" max="15" width="55.140625" style="159" customWidth="1"/>
    <col min="16" max="16" width="18.7109375" customWidth="1"/>
    <col min="17" max="17" width="18.42578125" style="133" customWidth="1"/>
    <col min="18" max="18" width="18.140625" customWidth="1"/>
  </cols>
  <sheetData>
    <row r="1" spans="1:18" ht="9" customHeight="1">
      <c r="C1" s="1"/>
    </row>
    <row r="2" spans="1:18" s="336" customFormat="1" ht="20.25">
      <c r="A2" s="586" t="s">
        <v>297</v>
      </c>
      <c r="B2" s="586"/>
      <c r="C2" s="586"/>
      <c r="D2" s="586"/>
      <c r="E2" s="586"/>
      <c r="F2" s="586"/>
      <c r="G2" s="586"/>
      <c r="H2" s="586"/>
      <c r="I2" s="586"/>
      <c r="J2" s="586"/>
      <c r="K2" s="586"/>
      <c r="L2" s="586"/>
      <c r="M2" s="586"/>
      <c r="N2" s="586"/>
      <c r="O2" s="161"/>
      <c r="Q2" s="183"/>
    </row>
    <row r="3" spans="1:18" ht="20.25">
      <c r="A3" s="7"/>
      <c r="G3" s="336" t="s">
        <v>34</v>
      </c>
      <c r="H3" s="170">
        <v>5</v>
      </c>
      <c r="I3" s="11"/>
      <c r="J3" s="11"/>
      <c r="K3" s="11"/>
      <c r="L3" s="11"/>
      <c r="M3" s="11"/>
    </row>
    <row r="4" spans="1:18">
      <c r="G4" s="336" t="s">
        <v>35</v>
      </c>
      <c r="H4" s="170">
        <v>34</v>
      </c>
      <c r="I4" s="11"/>
      <c r="J4" s="11"/>
      <c r="K4" s="11"/>
      <c r="L4" s="11"/>
      <c r="M4" s="11"/>
    </row>
    <row r="5" spans="1:18">
      <c r="G5" s="336" t="s">
        <v>59</v>
      </c>
      <c r="H5" s="170" t="s">
        <v>60</v>
      </c>
      <c r="I5" s="11"/>
      <c r="J5" s="11"/>
      <c r="K5" s="11"/>
      <c r="L5" s="11"/>
      <c r="M5" s="11"/>
    </row>
    <row r="6" spans="1:18" ht="16.5" thickBot="1"/>
    <row r="7" spans="1:18" ht="51.95" customHeight="1" thickBot="1">
      <c r="A7" s="520" t="s">
        <v>0</v>
      </c>
      <c r="B7" s="523" t="s">
        <v>1</v>
      </c>
      <c r="C7" s="479" t="s">
        <v>48</v>
      </c>
      <c r="D7" s="479"/>
      <c r="E7" s="526" t="s">
        <v>27</v>
      </c>
      <c r="F7" s="457" t="s">
        <v>2</v>
      </c>
      <c r="G7" s="458"/>
      <c r="H7" s="458"/>
      <c r="I7" s="458"/>
      <c r="J7" s="458"/>
      <c r="K7" s="458"/>
      <c r="L7" s="458"/>
      <c r="M7" s="458"/>
      <c r="N7" s="458"/>
      <c r="O7" s="471" t="s">
        <v>3</v>
      </c>
      <c r="P7" s="471"/>
      <c r="Q7" s="471"/>
      <c r="R7" s="471"/>
    </row>
    <row r="8" spans="1:18" ht="117" customHeight="1" thickBot="1">
      <c r="A8" s="521"/>
      <c r="B8" s="524"/>
      <c r="C8" s="467" t="s">
        <v>85</v>
      </c>
      <c r="D8" s="467" t="s">
        <v>52</v>
      </c>
      <c r="E8" s="527"/>
      <c r="F8" s="469" t="s">
        <v>95</v>
      </c>
      <c r="G8" s="470"/>
      <c r="H8" s="484" t="s">
        <v>86</v>
      </c>
      <c r="I8" s="482" t="s">
        <v>75</v>
      </c>
      <c r="J8" s="484" t="s">
        <v>4</v>
      </c>
      <c r="K8" s="486" t="s">
        <v>76</v>
      </c>
      <c r="L8" s="487"/>
      <c r="M8" s="488" t="s">
        <v>74</v>
      </c>
      <c r="N8" s="490" t="s">
        <v>69</v>
      </c>
      <c r="O8" s="581" t="s">
        <v>32</v>
      </c>
      <c r="P8" s="472" t="s">
        <v>87</v>
      </c>
      <c r="Q8" s="473"/>
      <c r="R8" s="474"/>
    </row>
    <row r="9" spans="1:18" ht="48.75" customHeight="1" thickBot="1">
      <c r="A9" s="522"/>
      <c r="B9" s="525"/>
      <c r="C9" s="468"/>
      <c r="D9" s="468"/>
      <c r="E9" s="527"/>
      <c r="F9" s="46" t="s">
        <v>5</v>
      </c>
      <c r="G9" s="45" t="s">
        <v>6</v>
      </c>
      <c r="H9" s="635"/>
      <c r="I9" s="510"/>
      <c r="J9" s="511"/>
      <c r="K9" s="70" t="s">
        <v>68</v>
      </c>
      <c r="L9" s="53" t="s">
        <v>66</v>
      </c>
      <c r="M9" s="512"/>
      <c r="N9" s="490"/>
      <c r="O9" s="581"/>
      <c r="P9" s="335" t="s">
        <v>88</v>
      </c>
      <c r="Q9" s="184" t="s">
        <v>89</v>
      </c>
      <c r="R9" s="335" t="s">
        <v>90</v>
      </c>
    </row>
    <row r="10" spans="1:18" ht="75.75" customHeight="1" thickBot="1">
      <c r="A10" s="465" t="s">
        <v>55</v>
      </c>
      <c r="B10" s="4" t="s">
        <v>7</v>
      </c>
      <c r="C10" s="8">
        <v>3</v>
      </c>
      <c r="D10" s="8"/>
      <c r="E10" s="5">
        <f t="shared" ref="E10:E31" si="0">C10+D10</f>
        <v>3</v>
      </c>
      <c r="F10" s="47" t="s">
        <v>63</v>
      </c>
      <c r="G10" s="48" t="s">
        <v>77</v>
      </c>
      <c r="H10" s="162" t="s">
        <v>184</v>
      </c>
      <c r="I10" s="17" t="s">
        <v>33</v>
      </c>
      <c r="J10" s="124" t="s">
        <v>28</v>
      </c>
      <c r="K10" s="48" t="s">
        <v>122</v>
      </c>
      <c r="L10" s="192" t="s">
        <v>122</v>
      </c>
      <c r="M10" s="17"/>
      <c r="N10" s="44"/>
      <c r="O10" s="164" t="s">
        <v>142</v>
      </c>
      <c r="P10" s="122"/>
      <c r="Q10" s="117" t="s">
        <v>29</v>
      </c>
      <c r="R10" s="72"/>
    </row>
    <row r="11" spans="1:18" ht="63.75" thickBot="1">
      <c r="A11" s="466"/>
      <c r="B11" s="338" t="s">
        <v>8</v>
      </c>
      <c r="C11" s="8">
        <v>2</v>
      </c>
      <c r="D11" s="8"/>
      <c r="E11" s="5">
        <f t="shared" si="0"/>
        <v>2</v>
      </c>
      <c r="F11" s="49" t="s">
        <v>97</v>
      </c>
      <c r="G11" s="192" t="s">
        <v>104</v>
      </c>
      <c r="H11" s="171" t="s">
        <v>185</v>
      </c>
      <c r="I11" s="17" t="s">
        <v>33</v>
      </c>
      <c r="J11" s="192" t="s">
        <v>28</v>
      </c>
      <c r="K11" s="48" t="s">
        <v>122</v>
      </c>
      <c r="L11" s="192" t="s">
        <v>122</v>
      </c>
      <c r="M11" s="64"/>
      <c r="N11" s="20"/>
      <c r="O11" s="126" t="s">
        <v>147</v>
      </c>
      <c r="P11" s="117"/>
      <c r="Q11" s="117" t="s">
        <v>29</v>
      </c>
      <c r="R11" s="72"/>
    </row>
    <row r="12" spans="1:18" ht="29.25" customHeight="1" thickBot="1">
      <c r="A12" s="582" t="s">
        <v>229</v>
      </c>
      <c r="B12" s="338" t="s">
        <v>230</v>
      </c>
      <c r="C12" s="8"/>
      <c r="D12" s="8"/>
      <c r="E12" s="5">
        <f t="shared" si="0"/>
        <v>0</v>
      </c>
      <c r="F12" s="18"/>
      <c r="G12" s="9"/>
      <c r="H12" s="20"/>
      <c r="I12" s="20"/>
      <c r="J12" s="192"/>
      <c r="K12" s="192"/>
      <c r="L12" s="192"/>
      <c r="M12" s="64"/>
      <c r="N12" s="20"/>
      <c r="O12" s="20"/>
      <c r="P12" s="192"/>
      <c r="Q12" s="72"/>
      <c r="R12" s="72"/>
    </row>
    <row r="13" spans="1:18" ht="31.5" customHeight="1" thickBot="1">
      <c r="A13" s="583"/>
      <c r="B13" s="338" t="s">
        <v>231</v>
      </c>
      <c r="C13" s="8"/>
      <c r="D13" s="8"/>
      <c r="E13" s="5">
        <f t="shared" si="0"/>
        <v>0</v>
      </c>
      <c r="F13" s="18"/>
      <c r="G13" s="9"/>
      <c r="H13" s="20"/>
      <c r="I13" s="20"/>
      <c r="J13" s="192"/>
      <c r="K13" s="192"/>
      <c r="L13" s="192"/>
      <c r="M13" s="64"/>
      <c r="N13" s="20"/>
      <c r="O13" s="20"/>
      <c r="P13" s="192"/>
      <c r="Q13" s="72"/>
      <c r="R13" s="72"/>
    </row>
    <row r="14" spans="1:18" ht="47.25">
      <c r="A14" s="59" t="s">
        <v>54</v>
      </c>
      <c r="B14" s="338" t="s">
        <v>9</v>
      </c>
      <c r="C14" s="248">
        <v>3</v>
      </c>
      <c r="D14" s="248"/>
      <c r="E14" s="293">
        <f t="shared" si="0"/>
        <v>3</v>
      </c>
      <c r="F14" s="49" t="s">
        <v>63</v>
      </c>
      <c r="G14" s="192" t="s">
        <v>77</v>
      </c>
      <c r="H14" s="172" t="s">
        <v>186</v>
      </c>
      <c r="I14" s="17" t="s">
        <v>33</v>
      </c>
      <c r="J14" s="192" t="s">
        <v>28</v>
      </c>
      <c r="K14" s="48" t="s">
        <v>122</v>
      </c>
      <c r="L14" s="192" t="s">
        <v>122</v>
      </c>
      <c r="M14" s="20"/>
      <c r="N14" s="20"/>
      <c r="O14" s="126" t="s">
        <v>143</v>
      </c>
      <c r="P14" s="117"/>
      <c r="Q14" s="137" t="s">
        <v>29</v>
      </c>
      <c r="R14" s="72"/>
    </row>
    <row r="15" spans="1:18" ht="37.15" customHeight="1">
      <c r="A15" s="441" t="s">
        <v>10</v>
      </c>
      <c r="B15" s="338" t="s">
        <v>205</v>
      </c>
      <c r="C15" s="295"/>
      <c r="D15" s="631"/>
      <c r="E15" s="296"/>
      <c r="F15" s="292"/>
      <c r="G15" s="292"/>
      <c r="H15" s="632" t="s">
        <v>320</v>
      </c>
      <c r="I15" s="622" t="s">
        <v>33</v>
      </c>
      <c r="J15" s="622" t="s">
        <v>28</v>
      </c>
      <c r="K15" s="622" t="s">
        <v>122</v>
      </c>
      <c r="L15" s="622" t="s">
        <v>122</v>
      </c>
      <c r="M15" s="20"/>
      <c r="N15" s="20"/>
      <c r="O15" s="165"/>
      <c r="P15" s="117"/>
      <c r="Q15" s="117"/>
      <c r="R15" s="72"/>
    </row>
    <row r="16" spans="1:18" ht="34.9" customHeight="1">
      <c r="A16" s="441"/>
      <c r="B16" s="338" t="s">
        <v>182</v>
      </c>
      <c r="C16" s="295">
        <v>3</v>
      </c>
      <c r="D16" s="631"/>
      <c r="E16" s="296">
        <v>3</v>
      </c>
      <c r="F16" s="292" t="s">
        <v>63</v>
      </c>
      <c r="G16" s="292" t="s">
        <v>77</v>
      </c>
      <c r="H16" s="633"/>
      <c r="I16" s="623"/>
      <c r="J16" s="623"/>
      <c r="K16" s="623"/>
      <c r="L16" s="623"/>
      <c r="M16" s="20"/>
      <c r="N16" s="20"/>
      <c r="O16" s="165" t="s">
        <v>339</v>
      </c>
      <c r="P16" s="117"/>
      <c r="Q16" s="117" t="s">
        <v>29</v>
      </c>
      <c r="R16" s="72"/>
    </row>
    <row r="17" spans="1:18" ht="36.6" customHeight="1">
      <c r="A17" s="441"/>
      <c r="B17" s="338" t="s">
        <v>155</v>
      </c>
      <c r="C17" s="295">
        <v>2</v>
      </c>
      <c r="D17" s="631"/>
      <c r="E17" s="296">
        <v>2</v>
      </c>
      <c r="F17" s="292" t="s">
        <v>97</v>
      </c>
      <c r="G17" s="292" t="s">
        <v>104</v>
      </c>
      <c r="H17" s="633"/>
      <c r="I17" s="623"/>
      <c r="J17" s="623"/>
      <c r="K17" s="623"/>
      <c r="L17" s="623"/>
      <c r="M17" s="20"/>
      <c r="N17" s="20"/>
      <c r="O17" s="165" t="s">
        <v>340</v>
      </c>
      <c r="P17" s="117"/>
      <c r="Q17" s="117" t="s">
        <v>29</v>
      </c>
      <c r="R17" s="72"/>
    </row>
    <row r="18" spans="1:18" ht="45" customHeight="1" thickBot="1">
      <c r="A18" s="441"/>
      <c r="B18" s="338" t="s">
        <v>156</v>
      </c>
      <c r="C18" s="295">
        <v>1</v>
      </c>
      <c r="D18" s="631"/>
      <c r="E18" s="296">
        <v>1</v>
      </c>
      <c r="F18" s="292" t="s">
        <v>98</v>
      </c>
      <c r="G18" s="292" t="s">
        <v>105</v>
      </c>
      <c r="H18" s="634"/>
      <c r="I18" s="624"/>
      <c r="J18" s="624"/>
      <c r="K18" s="624"/>
      <c r="L18" s="624"/>
      <c r="M18" s="20"/>
      <c r="N18" s="20"/>
      <c r="O18" s="165" t="s">
        <v>341</v>
      </c>
      <c r="P18" s="117" t="s">
        <v>29</v>
      </c>
      <c r="Q18" s="117"/>
      <c r="R18" s="72"/>
    </row>
    <row r="19" spans="1:18" ht="40.5" customHeight="1" thickBot="1">
      <c r="A19" s="441"/>
      <c r="B19" s="153" t="s">
        <v>12</v>
      </c>
      <c r="C19" s="250">
        <v>1</v>
      </c>
      <c r="D19" s="250"/>
      <c r="E19" s="294">
        <f t="shared" si="0"/>
        <v>1</v>
      </c>
      <c r="F19" s="18" t="s">
        <v>98</v>
      </c>
      <c r="G19" s="9" t="s">
        <v>105</v>
      </c>
      <c r="H19" s="291" t="s">
        <v>337</v>
      </c>
      <c r="I19" s="20" t="s">
        <v>33</v>
      </c>
      <c r="J19" s="192" t="s">
        <v>133</v>
      </c>
      <c r="K19" s="192" t="s">
        <v>122</v>
      </c>
      <c r="L19" s="192" t="s">
        <v>122</v>
      </c>
      <c r="M19" s="72"/>
      <c r="N19" s="72"/>
      <c r="O19" s="126" t="s">
        <v>343</v>
      </c>
      <c r="P19" s="133"/>
      <c r="Q19" s="117" t="s">
        <v>29</v>
      </c>
      <c r="R19" s="72"/>
    </row>
    <row r="20" spans="1:18" ht="108" customHeight="1" thickBot="1">
      <c r="A20" s="441" t="s">
        <v>13</v>
      </c>
      <c r="B20" s="338" t="s">
        <v>14</v>
      </c>
      <c r="C20" s="8">
        <v>2</v>
      </c>
      <c r="D20" s="8"/>
      <c r="E20" s="5">
        <f t="shared" si="0"/>
        <v>2</v>
      </c>
      <c r="F20" s="49" t="s">
        <v>97</v>
      </c>
      <c r="G20" s="192" t="s">
        <v>104</v>
      </c>
      <c r="H20" s="162" t="s">
        <v>187</v>
      </c>
      <c r="I20" s="20" t="s">
        <v>33</v>
      </c>
      <c r="J20" s="192" t="s">
        <v>28</v>
      </c>
      <c r="K20" s="192" t="s">
        <v>122</v>
      </c>
      <c r="L20" s="192" t="s">
        <v>122</v>
      </c>
      <c r="M20" s="20"/>
      <c r="N20" s="20"/>
      <c r="O20" s="165" t="s">
        <v>146</v>
      </c>
      <c r="P20" s="117"/>
      <c r="Q20" s="137" t="s">
        <v>29</v>
      </c>
      <c r="R20" s="72"/>
    </row>
    <row r="21" spans="1:18" ht="48" thickBot="1">
      <c r="A21" s="441"/>
      <c r="B21" s="338" t="s">
        <v>15</v>
      </c>
      <c r="C21" s="8">
        <v>1</v>
      </c>
      <c r="D21" s="8"/>
      <c r="E21" s="5">
        <f t="shared" si="0"/>
        <v>1</v>
      </c>
      <c r="F21" s="49" t="s">
        <v>98</v>
      </c>
      <c r="G21" s="192" t="s">
        <v>105</v>
      </c>
      <c r="H21" s="152" t="s">
        <v>188</v>
      </c>
      <c r="I21" s="20" t="s">
        <v>33</v>
      </c>
      <c r="J21" s="192" t="s">
        <v>183</v>
      </c>
      <c r="K21" s="192" t="s">
        <v>122</v>
      </c>
      <c r="L21" s="192" t="s">
        <v>122</v>
      </c>
      <c r="M21" s="72"/>
      <c r="N21" s="72"/>
      <c r="O21" s="126" t="s">
        <v>144</v>
      </c>
      <c r="P21" s="133"/>
      <c r="Q21" s="138" t="s">
        <v>29</v>
      </c>
      <c r="R21" s="72"/>
    </row>
    <row r="22" spans="1:18" ht="63" customHeight="1" thickBot="1">
      <c r="A22" s="441"/>
      <c r="B22" s="338" t="s">
        <v>16</v>
      </c>
      <c r="C22" s="8">
        <v>2</v>
      </c>
      <c r="D22" s="8"/>
      <c r="E22" s="5">
        <f t="shared" si="0"/>
        <v>2</v>
      </c>
      <c r="F22" s="49" t="s">
        <v>97</v>
      </c>
      <c r="G22" s="192" t="s">
        <v>104</v>
      </c>
      <c r="H22" s="146" t="s">
        <v>342</v>
      </c>
      <c r="I22" s="20" t="s">
        <v>33</v>
      </c>
      <c r="J22" s="192" t="s">
        <v>28</v>
      </c>
      <c r="K22" s="192" t="s">
        <v>122</v>
      </c>
      <c r="L22" s="192" t="s">
        <v>122</v>
      </c>
      <c r="M22" s="20"/>
      <c r="N22" s="20"/>
      <c r="O22" s="126" t="s">
        <v>164</v>
      </c>
      <c r="P22" s="138"/>
      <c r="Q22" s="138" t="s">
        <v>29</v>
      </c>
      <c r="R22" s="72"/>
    </row>
    <row r="23" spans="1:18" ht="74.45" customHeight="1" thickBot="1">
      <c r="A23" s="441" t="s">
        <v>17</v>
      </c>
      <c r="B23" s="338" t="s">
        <v>18</v>
      </c>
      <c r="C23" s="8">
        <v>2</v>
      </c>
      <c r="D23" s="8"/>
      <c r="E23" s="5">
        <f t="shared" si="0"/>
        <v>2</v>
      </c>
      <c r="F23" s="49" t="s">
        <v>97</v>
      </c>
      <c r="G23" s="192" t="s">
        <v>104</v>
      </c>
      <c r="H23" s="281" t="s">
        <v>324</v>
      </c>
      <c r="I23" s="20" t="s">
        <v>33</v>
      </c>
      <c r="J23" s="192" t="s">
        <v>133</v>
      </c>
      <c r="K23" s="192" t="s">
        <v>122</v>
      </c>
      <c r="L23" s="192" t="s">
        <v>122</v>
      </c>
      <c r="M23" s="72"/>
      <c r="N23" s="72"/>
      <c r="O23" s="126" t="s">
        <v>239</v>
      </c>
      <c r="P23" s="144" t="s">
        <v>29</v>
      </c>
      <c r="Q23" s="138"/>
      <c r="R23" s="72"/>
    </row>
    <row r="24" spans="1:18" ht="67.900000000000006" customHeight="1" thickBot="1">
      <c r="A24" s="441"/>
      <c r="B24" s="338" t="s">
        <v>19</v>
      </c>
      <c r="C24" s="8">
        <v>2</v>
      </c>
      <c r="D24" s="8"/>
      <c r="E24" s="5">
        <f t="shared" si="0"/>
        <v>2</v>
      </c>
      <c r="F24" s="49" t="s">
        <v>97</v>
      </c>
      <c r="G24" s="192" t="s">
        <v>104</v>
      </c>
      <c r="H24" s="281" t="s">
        <v>325</v>
      </c>
      <c r="I24" s="20" t="s">
        <v>33</v>
      </c>
      <c r="J24" s="192" t="s">
        <v>148</v>
      </c>
      <c r="K24" s="192" t="s">
        <v>122</v>
      </c>
      <c r="L24" s="192" t="s">
        <v>122</v>
      </c>
      <c r="M24" s="20"/>
      <c r="N24" s="20"/>
      <c r="O24" s="126" t="s">
        <v>240</v>
      </c>
      <c r="P24" s="144" t="s">
        <v>29</v>
      </c>
      <c r="Q24" s="138"/>
      <c r="R24" s="72"/>
    </row>
    <row r="25" spans="1:18" ht="63.75" thickBot="1">
      <c r="A25" s="441"/>
      <c r="B25" s="338" t="s">
        <v>20</v>
      </c>
      <c r="C25" s="8">
        <v>2</v>
      </c>
      <c r="D25" s="8"/>
      <c r="E25" s="5">
        <f t="shared" si="0"/>
        <v>2</v>
      </c>
      <c r="F25" s="49" t="s">
        <v>97</v>
      </c>
      <c r="G25" s="192" t="s">
        <v>104</v>
      </c>
      <c r="H25" s="185" t="s">
        <v>197</v>
      </c>
      <c r="I25" s="17" t="s">
        <v>33</v>
      </c>
      <c r="J25" s="192" t="s">
        <v>28</v>
      </c>
      <c r="K25" s="48" t="s">
        <v>122</v>
      </c>
      <c r="L25" s="192" t="s">
        <v>122</v>
      </c>
      <c r="M25" s="20"/>
      <c r="N25" s="20"/>
      <c r="O25" s="162" t="s">
        <v>145</v>
      </c>
      <c r="P25" s="117"/>
      <c r="Q25" s="137" t="s">
        <v>29</v>
      </c>
      <c r="R25" s="72"/>
    </row>
    <row r="26" spans="1:18" ht="79.5" thickBot="1">
      <c r="A26" s="441" t="s">
        <v>21</v>
      </c>
      <c r="B26" s="338" t="s">
        <v>22</v>
      </c>
      <c r="C26" s="8">
        <v>1</v>
      </c>
      <c r="D26" s="8"/>
      <c r="E26" s="5">
        <f t="shared" si="0"/>
        <v>1</v>
      </c>
      <c r="F26" s="49" t="s">
        <v>98</v>
      </c>
      <c r="G26" s="192" t="s">
        <v>105</v>
      </c>
      <c r="H26" s="148" t="s">
        <v>198</v>
      </c>
      <c r="I26" s="17" t="s">
        <v>33</v>
      </c>
      <c r="J26" s="192" t="s">
        <v>28</v>
      </c>
      <c r="K26" s="48" t="s">
        <v>122</v>
      </c>
      <c r="L26" s="192" t="s">
        <v>122</v>
      </c>
      <c r="M26" s="20"/>
      <c r="N26" s="20"/>
      <c r="O26" s="126" t="s">
        <v>243</v>
      </c>
      <c r="P26" s="145"/>
      <c r="Q26" s="117"/>
      <c r="R26" s="72"/>
    </row>
    <row r="27" spans="1:18" ht="95.25" thickBot="1">
      <c r="A27" s="441"/>
      <c r="B27" s="338" t="s">
        <v>25</v>
      </c>
      <c r="C27" s="8"/>
      <c r="D27" s="8">
        <v>1</v>
      </c>
      <c r="E27" s="5">
        <f>C27+D27</f>
        <v>1</v>
      </c>
      <c r="F27" s="49" t="s">
        <v>98</v>
      </c>
      <c r="G27" s="192" t="s">
        <v>105</v>
      </c>
      <c r="H27" s="146" t="s">
        <v>199</v>
      </c>
      <c r="I27" s="17" t="s">
        <v>33</v>
      </c>
      <c r="J27" s="192" t="s">
        <v>28</v>
      </c>
      <c r="K27" s="48" t="s">
        <v>122</v>
      </c>
      <c r="L27" s="192" t="s">
        <v>122</v>
      </c>
      <c r="M27" s="20"/>
      <c r="N27" s="20"/>
      <c r="O27" s="126" t="s">
        <v>244</v>
      </c>
      <c r="P27" s="117"/>
      <c r="Q27" s="117" t="s">
        <v>29</v>
      </c>
      <c r="R27" s="72"/>
    </row>
    <row r="28" spans="1:18" ht="19.5" thickBot="1">
      <c r="A28" s="441"/>
      <c r="B28" s="153" t="s">
        <v>21</v>
      </c>
      <c r="C28" s="8"/>
      <c r="D28" s="8"/>
      <c r="E28" s="5">
        <f t="shared" si="0"/>
        <v>0</v>
      </c>
      <c r="F28" s="49"/>
      <c r="G28" s="192"/>
      <c r="H28" s="173"/>
      <c r="I28" s="72"/>
      <c r="J28" s="72"/>
      <c r="K28" s="72"/>
      <c r="L28" s="72"/>
      <c r="M28" s="20"/>
      <c r="N28" s="20"/>
      <c r="O28" s="167"/>
      <c r="P28" s="141"/>
      <c r="Q28" s="117"/>
      <c r="R28" s="72"/>
    </row>
    <row r="29" spans="1:18" ht="48" thickBot="1">
      <c r="A29" s="333" t="s">
        <v>23</v>
      </c>
      <c r="B29" s="333" t="s">
        <v>211</v>
      </c>
      <c r="C29" s="8">
        <v>1</v>
      </c>
      <c r="D29" s="8"/>
      <c r="E29" s="5">
        <f t="shared" si="0"/>
        <v>1</v>
      </c>
      <c r="F29" s="49" t="s">
        <v>98</v>
      </c>
      <c r="G29" s="192" t="s">
        <v>105</v>
      </c>
      <c r="H29" s="210" t="s">
        <v>212</v>
      </c>
      <c r="I29" s="17" t="s">
        <v>33</v>
      </c>
      <c r="J29" s="48" t="s">
        <v>28</v>
      </c>
      <c r="K29" s="48" t="s">
        <v>122</v>
      </c>
      <c r="L29" s="48" t="s">
        <v>122</v>
      </c>
      <c r="M29" s="72"/>
      <c r="N29" s="72"/>
      <c r="O29" s="168" t="s">
        <v>332</v>
      </c>
      <c r="P29" s="133"/>
      <c r="Q29" s="117" t="s">
        <v>29</v>
      </c>
      <c r="R29" s="137"/>
    </row>
    <row r="30" spans="1:18" ht="57.95" customHeight="1" thickBot="1">
      <c r="A30" s="333" t="s">
        <v>232</v>
      </c>
      <c r="B30" s="333" t="s">
        <v>232</v>
      </c>
      <c r="C30" s="8">
        <v>1</v>
      </c>
      <c r="D30" s="8"/>
      <c r="E30" s="5">
        <f t="shared" si="0"/>
        <v>1</v>
      </c>
      <c r="F30" s="49" t="s">
        <v>98</v>
      </c>
      <c r="G30" s="192" t="s">
        <v>105</v>
      </c>
      <c r="H30" s="210" t="s">
        <v>212</v>
      </c>
      <c r="I30" s="17" t="s">
        <v>33</v>
      </c>
      <c r="J30" s="48" t="s">
        <v>148</v>
      </c>
      <c r="K30" s="48" t="s">
        <v>122</v>
      </c>
      <c r="L30" s="48" t="s">
        <v>122</v>
      </c>
      <c r="M30" s="19"/>
      <c r="N30" s="19"/>
      <c r="O30" s="19"/>
      <c r="P30" s="9"/>
      <c r="Q30" s="72"/>
      <c r="R30" s="72"/>
    </row>
    <row r="31" spans="1:18" ht="50.45" customHeight="1" thickBot="1">
      <c r="A31" s="333" t="s">
        <v>24</v>
      </c>
      <c r="B31" s="333" t="s">
        <v>24</v>
      </c>
      <c r="C31" s="8">
        <v>3</v>
      </c>
      <c r="D31" s="8"/>
      <c r="E31" s="5">
        <f t="shared" si="0"/>
        <v>3</v>
      </c>
      <c r="F31" s="49" t="s">
        <v>63</v>
      </c>
      <c r="G31" s="192" t="s">
        <v>77</v>
      </c>
      <c r="H31" s="148" t="s">
        <v>193</v>
      </c>
      <c r="I31" s="17" t="s">
        <v>33</v>
      </c>
      <c r="J31" s="48" t="s">
        <v>28</v>
      </c>
      <c r="K31" s="48" t="s">
        <v>122</v>
      </c>
      <c r="L31" s="48" t="s">
        <v>122</v>
      </c>
      <c r="M31" s="19"/>
      <c r="N31" s="19"/>
      <c r="O31" s="126" t="s">
        <v>245</v>
      </c>
      <c r="P31" s="9"/>
      <c r="Q31" s="133" t="s">
        <v>29</v>
      </c>
      <c r="R31" s="72"/>
    </row>
    <row r="32" spans="1:18" ht="36" customHeight="1" thickBot="1">
      <c r="A32" s="493" t="s">
        <v>53</v>
      </c>
      <c r="B32" s="513"/>
      <c r="C32" s="14"/>
      <c r="D32" s="14"/>
      <c r="E32" s="5"/>
      <c r="F32" s="49"/>
      <c r="G32" s="192"/>
      <c r="H32" s="20"/>
      <c r="I32" s="20"/>
      <c r="J32" s="9"/>
      <c r="K32" s="15"/>
      <c r="L32" s="15"/>
      <c r="M32" s="21"/>
      <c r="N32" s="21"/>
      <c r="O32" s="20"/>
      <c r="P32" s="9"/>
      <c r="Q32" s="137"/>
      <c r="R32" s="72"/>
    </row>
    <row r="33" spans="1:17" ht="23.25" thickBot="1">
      <c r="A33" s="439" t="s">
        <v>26</v>
      </c>
      <c r="B33" s="440"/>
      <c r="C33" s="56">
        <f>SUM(C10:C32)</f>
        <v>32</v>
      </c>
      <c r="D33" s="56">
        <f>SUM(D10:D32)</f>
        <v>1</v>
      </c>
      <c r="E33" s="56">
        <f>C33+D33</f>
        <v>33</v>
      </c>
      <c r="F33" s="26" t="s">
        <v>40</v>
      </c>
      <c r="G33" s="27" t="s">
        <v>41</v>
      </c>
    </row>
    <row r="34" spans="1:17" ht="21.75" thickBot="1">
      <c r="A34" s="6" t="s">
        <v>30</v>
      </c>
      <c r="B34" s="6"/>
      <c r="C34" s="24">
        <v>32</v>
      </c>
      <c r="D34" s="24">
        <v>1</v>
      </c>
      <c r="E34" s="24">
        <v>33</v>
      </c>
      <c r="F34" s="23">
        <v>9</v>
      </c>
      <c r="G34" s="23">
        <v>42</v>
      </c>
    </row>
    <row r="35" spans="1:17" ht="21.75" thickBot="1">
      <c r="A35" s="6" t="s">
        <v>31</v>
      </c>
      <c r="B35" s="6"/>
      <c r="C35" s="24">
        <v>32</v>
      </c>
      <c r="D35" s="24">
        <v>4</v>
      </c>
      <c r="E35" s="24">
        <v>36</v>
      </c>
      <c r="F35" s="23">
        <v>6</v>
      </c>
      <c r="G35" s="23">
        <v>42</v>
      </c>
    </row>
    <row r="37" spans="1:17" ht="16.5" thickBot="1"/>
    <row r="38" spans="1:17" ht="48.75" customHeight="1" thickBot="1">
      <c r="A38" s="30" t="s">
        <v>42</v>
      </c>
      <c r="B38" s="332" t="s">
        <v>43</v>
      </c>
      <c r="C38" s="31" t="s">
        <v>46</v>
      </c>
      <c r="D38" s="434" t="s">
        <v>45</v>
      </c>
      <c r="E38" s="435"/>
      <c r="F38" s="435"/>
      <c r="G38" s="436"/>
      <c r="H38" s="437" t="s">
        <v>47</v>
      </c>
      <c r="I38" s="438"/>
      <c r="J38" s="438"/>
      <c r="K38" s="438"/>
      <c r="O38"/>
      <c r="Q38"/>
    </row>
    <row r="39" spans="1:17" ht="394.5" thickBot="1">
      <c r="A39" s="340" t="s">
        <v>263</v>
      </c>
      <c r="B39" s="377" t="s">
        <v>363</v>
      </c>
      <c r="C39" s="417">
        <v>3</v>
      </c>
      <c r="D39" s="627" t="s">
        <v>272</v>
      </c>
      <c r="E39" s="628"/>
      <c r="F39" s="628"/>
      <c r="G39" s="629"/>
      <c r="H39" s="630">
        <v>0.5</v>
      </c>
      <c r="I39" s="438"/>
      <c r="J39" s="438"/>
      <c r="K39" s="438"/>
    </row>
    <row r="40" spans="1:17" ht="244.5" thickBot="1">
      <c r="A40" s="616" t="s">
        <v>266</v>
      </c>
      <c r="B40" s="388" t="s">
        <v>386</v>
      </c>
      <c r="C40" s="417">
        <v>1</v>
      </c>
      <c r="D40" s="627" t="s">
        <v>272</v>
      </c>
      <c r="E40" s="628"/>
      <c r="F40" s="628"/>
      <c r="G40" s="629"/>
      <c r="H40" s="630">
        <v>0.5</v>
      </c>
      <c r="I40" s="438"/>
      <c r="J40" s="438"/>
      <c r="K40" s="438"/>
    </row>
    <row r="41" spans="1:17" ht="244.5" thickBot="1">
      <c r="A41" s="518"/>
      <c r="B41" s="388" t="s">
        <v>393</v>
      </c>
      <c r="C41" s="381">
        <v>1</v>
      </c>
      <c r="D41" s="627" t="s">
        <v>274</v>
      </c>
      <c r="E41" s="628"/>
      <c r="F41" s="628"/>
      <c r="G41" s="629"/>
      <c r="H41" s="630">
        <v>0.5</v>
      </c>
      <c r="I41" s="438"/>
      <c r="J41" s="438"/>
      <c r="K41" s="438"/>
    </row>
    <row r="42" spans="1:17" ht="188.25" thickBot="1">
      <c r="A42" s="340" t="s">
        <v>268</v>
      </c>
      <c r="B42" s="377" t="s">
        <v>388</v>
      </c>
      <c r="C42" s="417">
        <v>2</v>
      </c>
      <c r="D42" s="627" t="s">
        <v>272</v>
      </c>
      <c r="E42" s="628"/>
      <c r="F42" s="628"/>
      <c r="G42" s="629"/>
      <c r="H42" s="630">
        <v>0.5</v>
      </c>
      <c r="I42" s="438"/>
      <c r="J42" s="438"/>
      <c r="K42" s="438"/>
    </row>
    <row r="43" spans="1:17" ht="66.75" customHeight="1" thickBot="1">
      <c r="A43" s="340" t="s">
        <v>265</v>
      </c>
      <c r="B43" s="377" t="s">
        <v>384</v>
      </c>
      <c r="C43" s="419">
        <v>1</v>
      </c>
      <c r="D43" s="627" t="s">
        <v>274</v>
      </c>
      <c r="E43" s="628"/>
      <c r="F43" s="628"/>
      <c r="G43" s="629"/>
      <c r="H43" s="630">
        <v>0.5</v>
      </c>
      <c r="I43" s="438"/>
      <c r="J43" s="438"/>
      <c r="K43" s="438"/>
    </row>
    <row r="44" spans="1:17" ht="153" customHeight="1" thickBot="1">
      <c r="A44" s="341" t="s">
        <v>264</v>
      </c>
      <c r="B44" s="400" t="s">
        <v>364</v>
      </c>
      <c r="C44" s="348">
        <v>1</v>
      </c>
      <c r="D44" s="627" t="s">
        <v>272</v>
      </c>
      <c r="E44" s="628"/>
      <c r="F44" s="628"/>
      <c r="G44" s="629"/>
      <c r="H44" s="630">
        <v>0.5</v>
      </c>
      <c r="I44" s="438"/>
      <c r="J44" s="438"/>
      <c r="K44" s="438"/>
    </row>
    <row r="45" spans="1:17" ht="19.5" thickBot="1">
      <c r="B45" s="240" t="s">
        <v>26</v>
      </c>
      <c r="C45" s="241">
        <f>SUM(C39:C44)</f>
        <v>9</v>
      </c>
      <c r="D45" s="150"/>
      <c r="E45" s="150"/>
      <c r="F45" s="150"/>
      <c r="G45" s="150"/>
      <c r="I45" s="150"/>
      <c r="J45" s="150"/>
      <c r="K45" s="150"/>
    </row>
  </sheetData>
  <sheetProtection formatRows="0"/>
  <mergeCells count="47">
    <mergeCell ref="A2:N2"/>
    <mergeCell ref="A7:A9"/>
    <mergeCell ref="B7:B9"/>
    <mergeCell ref="C7:D7"/>
    <mergeCell ref="E7:E9"/>
    <mergeCell ref="F7:N7"/>
    <mergeCell ref="O7:R7"/>
    <mergeCell ref="C8:C9"/>
    <mergeCell ref="D8:D9"/>
    <mergeCell ref="F8:G8"/>
    <mergeCell ref="H8:H9"/>
    <mergeCell ref="I8:I9"/>
    <mergeCell ref="J8:J9"/>
    <mergeCell ref="K8:L8"/>
    <mergeCell ref="M8:M9"/>
    <mergeCell ref="N8:N9"/>
    <mergeCell ref="A33:B33"/>
    <mergeCell ref="O8:O9"/>
    <mergeCell ref="P8:R8"/>
    <mergeCell ref="A10:A11"/>
    <mergeCell ref="A12:A13"/>
    <mergeCell ref="A15:A19"/>
    <mergeCell ref="D15:D18"/>
    <mergeCell ref="H15:H18"/>
    <mergeCell ref="I15:I18"/>
    <mergeCell ref="J15:J18"/>
    <mergeCell ref="K15:K18"/>
    <mergeCell ref="L15:L18"/>
    <mergeCell ref="A20:A22"/>
    <mergeCell ref="A23:A25"/>
    <mergeCell ref="A26:A28"/>
    <mergeCell ref="A32:B32"/>
    <mergeCell ref="D38:G38"/>
    <mergeCell ref="H38:K38"/>
    <mergeCell ref="D39:G39"/>
    <mergeCell ref="H39:K39"/>
    <mergeCell ref="A40:A41"/>
    <mergeCell ref="D40:G40"/>
    <mergeCell ref="H40:K40"/>
    <mergeCell ref="D41:G41"/>
    <mergeCell ref="H41:K41"/>
    <mergeCell ref="D42:G42"/>
    <mergeCell ref="H42:K42"/>
    <mergeCell ref="D43:G43"/>
    <mergeCell ref="H43:K43"/>
    <mergeCell ref="D44:G44"/>
    <mergeCell ref="H44:K44"/>
  </mergeCells>
  <hyperlinks>
    <hyperlink ref="H14" r:id="rId1" display="https://edsoo.ru/Primernaya_rabochaya_programma_osnovnogo_obschego_obrazovaniya_predmeta_Anglijskij_yazik_proekt_.htm"/>
    <hyperlink ref="H23" r:id="rId2"/>
    <hyperlink ref="H24" r:id="rId3"/>
    <hyperlink ref="H15" r:id="rId4"/>
    <hyperlink ref="H19" r:id="rId5"/>
  </hyperlinks>
  <pageMargins left="0.15748031496062992" right="0.15748031496062992" top="0.31496062992125984" bottom="0.31496062992125984" header="0.31496062992125984" footer="0.31496062992125984"/>
  <pageSetup paperSize="9" scale="39" fitToHeight="5" orientation="landscape" r:id="rId6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5"/>
  <sheetViews>
    <sheetView view="pageBreakPreview" zoomScale="60" zoomScaleNormal="55" workbookViewId="0">
      <pane xSplit="2" ySplit="9" topLeftCell="C43" activePane="bottomRight" state="frozen"/>
      <selection activeCell="C45" sqref="C45"/>
      <selection pane="topRight" activeCell="C45" sqref="C45"/>
      <selection pane="bottomLeft" activeCell="C45" sqref="C45"/>
      <selection pane="bottomRight" activeCell="A44" sqref="A44:B44"/>
    </sheetView>
  </sheetViews>
  <sheetFormatPr defaultColWidth="8.85546875" defaultRowHeight="15.75"/>
  <cols>
    <col min="1" max="1" width="25" customWidth="1"/>
    <col min="2" max="2" width="27.28515625" customWidth="1"/>
    <col min="3" max="3" width="9.140625" customWidth="1"/>
    <col min="4" max="4" width="9" customWidth="1"/>
    <col min="6" max="6" width="17.140625" customWidth="1"/>
    <col min="7" max="7" width="19.42578125" customWidth="1"/>
    <col min="8" max="8" width="68.85546875" style="160" customWidth="1"/>
    <col min="9" max="9" width="15.42578125" customWidth="1"/>
    <col min="12" max="12" width="10" customWidth="1"/>
    <col min="13" max="13" width="15.7109375" customWidth="1"/>
    <col min="14" max="14" width="14.42578125" customWidth="1"/>
    <col min="15" max="15" width="55.140625" style="159" customWidth="1"/>
    <col min="16" max="16" width="18.7109375" customWidth="1"/>
    <col min="17" max="17" width="18.42578125" style="133" customWidth="1"/>
    <col min="18" max="18" width="18.140625" customWidth="1"/>
  </cols>
  <sheetData>
    <row r="1" spans="1:18" ht="9" customHeight="1">
      <c r="C1" s="1"/>
    </row>
    <row r="2" spans="1:18" s="79" customFormat="1" ht="20.25">
      <c r="A2" s="586" t="s">
        <v>297</v>
      </c>
      <c r="B2" s="586"/>
      <c r="C2" s="586"/>
      <c r="D2" s="586"/>
      <c r="E2" s="586"/>
      <c r="F2" s="586"/>
      <c r="G2" s="586"/>
      <c r="H2" s="586"/>
      <c r="I2" s="586"/>
      <c r="J2" s="586"/>
      <c r="K2" s="586"/>
      <c r="L2" s="586"/>
      <c r="M2" s="586"/>
      <c r="N2" s="586"/>
      <c r="O2" s="161"/>
      <c r="Q2" s="183"/>
    </row>
    <row r="3" spans="1:18" ht="20.25">
      <c r="A3" s="7"/>
      <c r="G3" s="13" t="s">
        <v>34</v>
      </c>
      <c r="H3" s="170">
        <v>5</v>
      </c>
      <c r="I3" s="11"/>
      <c r="J3" s="11"/>
      <c r="K3" s="11"/>
      <c r="L3" s="11"/>
      <c r="M3" s="11"/>
    </row>
    <row r="4" spans="1:18">
      <c r="G4" s="13" t="s">
        <v>35</v>
      </c>
      <c r="H4" s="170">
        <v>34</v>
      </c>
      <c r="I4" s="11"/>
      <c r="J4" s="11"/>
      <c r="K4" s="11"/>
      <c r="L4" s="11"/>
      <c r="M4" s="11"/>
    </row>
    <row r="5" spans="1:18">
      <c r="G5" s="13" t="s">
        <v>59</v>
      </c>
      <c r="H5" s="170" t="s">
        <v>60</v>
      </c>
      <c r="I5" s="11"/>
      <c r="J5" s="11"/>
      <c r="K5" s="11"/>
      <c r="L5" s="11"/>
      <c r="M5" s="11"/>
    </row>
    <row r="6" spans="1:18" ht="16.5" thickBot="1"/>
    <row r="7" spans="1:18" ht="51.95" customHeight="1" thickBot="1">
      <c r="A7" s="520" t="s">
        <v>0</v>
      </c>
      <c r="B7" s="523" t="s">
        <v>1</v>
      </c>
      <c r="C7" s="479" t="s">
        <v>48</v>
      </c>
      <c r="D7" s="479"/>
      <c r="E7" s="526" t="s">
        <v>27</v>
      </c>
      <c r="F7" s="457" t="s">
        <v>2</v>
      </c>
      <c r="G7" s="458"/>
      <c r="H7" s="458"/>
      <c r="I7" s="458"/>
      <c r="J7" s="458"/>
      <c r="K7" s="458"/>
      <c r="L7" s="458"/>
      <c r="M7" s="458"/>
      <c r="N7" s="458"/>
      <c r="O7" s="471" t="s">
        <v>3</v>
      </c>
      <c r="P7" s="471"/>
      <c r="Q7" s="471"/>
      <c r="R7" s="471"/>
    </row>
    <row r="8" spans="1:18" ht="117" customHeight="1" thickBot="1">
      <c r="A8" s="521"/>
      <c r="B8" s="524"/>
      <c r="C8" s="467" t="s">
        <v>85</v>
      </c>
      <c r="D8" s="467" t="s">
        <v>52</v>
      </c>
      <c r="E8" s="527"/>
      <c r="F8" s="469" t="s">
        <v>95</v>
      </c>
      <c r="G8" s="470"/>
      <c r="H8" s="484" t="s">
        <v>86</v>
      </c>
      <c r="I8" s="482" t="s">
        <v>75</v>
      </c>
      <c r="J8" s="484" t="s">
        <v>4</v>
      </c>
      <c r="K8" s="486" t="s">
        <v>76</v>
      </c>
      <c r="L8" s="487"/>
      <c r="M8" s="488" t="s">
        <v>74</v>
      </c>
      <c r="N8" s="490" t="s">
        <v>69</v>
      </c>
      <c r="O8" s="581" t="s">
        <v>32</v>
      </c>
      <c r="P8" s="472" t="s">
        <v>87</v>
      </c>
      <c r="Q8" s="473"/>
      <c r="R8" s="474"/>
    </row>
    <row r="9" spans="1:18" ht="48.75" customHeight="1" thickBot="1">
      <c r="A9" s="522"/>
      <c r="B9" s="525"/>
      <c r="C9" s="468"/>
      <c r="D9" s="468"/>
      <c r="E9" s="527"/>
      <c r="F9" s="46" t="s">
        <v>5</v>
      </c>
      <c r="G9" s="45" t="s">
        <v>6</v>
      </c>
      <c r="H9" s="635"/>
      <c r="I9" s="510"/>
      <c r="J9" s="511"/>
      <c r="K9" s="70" t="s">
        <v>68</v>
      </c>
      <c r="L9" s="53" t="s">
        <v>66</v>
      </c>
      <c r="M9" s="512"/>
      <c r="N9" s="490"/>
      <c r="O9" s="581"/>
      <c r="P9" s="76" t="s">
        <v>88</v>
      </c>
      <c r="Q9" s="184" t="s">
        <v>89</v>
      </c>
      <c r="R9" s="76" t="s">
        <v>90</v>
      </c>
    </row>
    <row r="10" spans="1:18" ht="75.75" customHeight="1" thickBot="1">
      <c r="A10" s="465" t="s">
        <v>55</v>
      </c>
      <c r="B10" s="4" t="s">
        <v>7</v>
      </c>
      <c r="C10" s="8">
        <v>3</v>
      </c>
      <c r="D10" s="8"/>
      <c r="E10" s="5">
        <f t="shared" ref="E10:E31" si="0">C10+D10</f>
        <v>3</v>
      </c>
      <c r="F10" s="47" t="s">
        <v>63</v>
      </c>
      <c r="G10" s="48" t="s">
        <v>77</v>
      </c>
      <c r="H10" s="162" t="s">
        <v>184</v>
      </c>
      <c r="I10" s="17" t="s">
        <v>33</v>
      </c>
      <c r="J10" s="124" t="s">
        <v>28</v>
      </c>
      <c r="K10" s="48" t="s">
        <v>122</v>
      </c>
      <c r="L10" s="50" t="s">
        <v>122</v>
      </c>
      <c r="M10" s="17"/>
      <c r="N10" s="44"/>
      <c r="O10" s="164" t="s">
        <v>142</v>
      </c>
      <c r="P10" s="122"/>
      <c r="Q10" s="117" t="s">
        <v>29</v>
      </c>
      <c r="R10" s="72"/>
    </row>
    <row r="11" spans="1:18" ht="63.75" thickBot="1">
      <c r="A11" s="466"/>
      <c r="B11" s="3" t="s">
        <v>8</v>
      </c>
      <c r="C11" s="8">
        <v>2</v>
      </c>
      <c r="D11" s="8"/>
      <c r="E11" s="5">
        <f t="shared" si="0"/>
        <v>2</v>
      </c>
      <c r="F11" s="49" t="s">
        <v>97</v>
      </c>
      <c r="G11" s="50" t="s">
        <v>104</v>
      </c>
      <c r="H11" s="171" t="s">
        <v>185</v>
      </c>
      <c r="I11" s="17" t="s">
        <v>33</v>
      </c>
      <c r="J11" s="50" t="s">
        <v>28</v>
      </c>
      <c r="K11" s="48" t="s">
        <v>122</v>
      </c>
      <c r="L11" s="50" t="s">
        <v>122</v>
      </c>
      <c r="M11" s="64"/>
      <c r="N11" s="20"/>
      <c r="O11" s="126" t="s">
        <v>147</v>
      </c>
      <c r="P11" s="117"/>
      <c r="Q11" s="117" t="s">
        <v>29</v>
      </c>
      <c r="R11" s="72"/>
    </row>
    <row r="12" spans="1:18" ht="29.25" customHeight="1" thickBot="1">
      <c r="A12" s="582" t="s">
        <v>229</v>
      </c>
      <c r="B12" s="198" t="s">
        <v>230</v>
      </c>
      <c r="C12" s="8"/>
      <c r="D12" s="8"/>
      <c r="E12" s="5">
        <f t="shared" si="0"/>
        <v>0</v>
      </c>
      <c r="F12" s="18"/>
      <c r="G12" s="9"/>
      <c r="H12" s="20"/>
      <c r="I12" s="20"/>
      <c r="J12" s="192"/>
      <c r="K12" s="192"/>
      <c r="L12" s="192"/>
      <c r="M12" s="64"/>
      <c r="N12" s="20"/>
      <c r="O12" s="20"/>
      <c r="P12" s="192"/>
      <c r="Q12" s="72"/>
      <c r="R12" s="72"/>
    </row>
    <row r="13" spans="1:18" ht="31.5" customHeight="1" thickBot="1">
      <c r="A13" s="583"/>
      <c r="B13" s="198" t="s">
        <v>231</v>
      </c>
      <c r="C13" s="8"/>
      <c r="D13" s="8"/>
      <c r="E13" s="5">
        <f t="shared" si="0"/>
        <v>0</v>
      </c>
      <c r="F13" s="18"/>
      <c r="G13" s="9"/>
      <c r="H13" s="20"/>
      <c r="I13" s="20"/>
      <c r="J13" s="192"/>
      <c r="K13" s="192"/>
      <c r="L13" s="192"/>
      <c r="M13" s="64"/>
      <c r="N13" s="20"/>
      <c r="O13" s="20"/>
      <c r="P13" s="192"/>
      <c r="Q13" s="72"/>
      <c r="R13" s="72"/>
    </row>
    <row r="14" spans="1:18" ht="47.25">
      <c r="A14" s="59" t="s">
        <v>54</v>
      </c>
      <c r="B14" s="3" t="s">
        <v>9</v>
      </c>
      <c r="C14" s="248">
        <v>3</v>
      </c>
      <c r="D14" s="248"/>
      <c r="E14" s="293">
        <f t="shared" si="0"/>
        <v>3</v>
      </c>
      <c r="F14" s="49" t="s">
        <v>63</v>
      </c>
      <c r="G14" s="50" t="s">
        <v>77</v>
      </c>
      <c r="H14" s="172" t="s">
        <v>186</v>
      </c>
      <c r="I14" s="17" t="s">
        <v>33</v>
      </c>
      <c r="J14" s="50" t="s">
        <v>28</v>
      </c>
      <c r="K14" s="48" t="s">
        <v>122</v>
      </c>
      <c r="L14" s="50" t="s">
        <v>122</v>
      </c>
      <c r="M14" s="20"/>
      <c r="N14" s="20"/>
      <c r="O14" s="126" t="s">
        <v>143</v>
      </c>
      <c r="P14" s="117"/>
      <c r="Q14" s="137" t="s">
        <v>29</v>
      </c>
      <c r="R14" s="72"/>
    </row>
    <row r="15" spans="1:18" ht="37.15" customHeight="1">
      <c r="A15" s="441" t="s">
        <v>10</v>
      </c>
      <c r="B15" s="198" t="s">
        <v>205</v>
      </c>
      <c r="C15" s="295"/>
      <c r="D15" s="631"/>
      <c r="E15" s="296"/>
      <c r="F15" s="292"/>
      <c r="G15" s="292"/>
      <c r="H15" s="632" t="s">
        <v>320</v>
      </c>
      <c r="I15" s="622" t="s">
        <v>33</v>
      </c>
      <c r="J15" s="622" t="s">
        <v>28</v>
      </c>
      <c r="K15" s="622" t="s">
        <v>122</v>
      </c>
      <c r="L15" s="622" t="s">
        <v>122</v>
      </c>
      <c r="M15" s="20"/>
      <c r="N15" s="20"/>
      <c r="O15" s="165"/>
      <c r="P15" s="117"/>
      <c r="Q15" s="117"/>
      <c r="R15" s="72"/>
    </row>
    <row r="16" spans="1:18" ht="34.9" customHeight="1">
      <c r="A16" s="441"/>
      <c r="B16" s="198" t="s">
        <v>182</v>
      </c>
      <c r="C16" s="295">
        <v>3</v>
      </c>
      <c r="D16" s="631"/>
      <c r="E16" s="296">
        <v>3</v>
      </c>
      <c r="F16" s="292" t="s">
        <v>63</v>
      </c>
      <c r="G16" s="292" t="s">
        <v>77</v>
      </c>
      <c r="H16" s="633"/>
      <c r="I16" s="623"/>
      <c r="J16" s="623"/>
      <c r="K16" s="623"/>
      <c r="L16" s="623"/>
      <c r="M16" s="20"/>
      <c r="N16" s="20"/>
      <c r="O16" s="165" t="s">
        <v>339</v>
      </c>
      <c r="P16" s="117"/>
      <c r="Q16" s="117" t="s">
        <v>29</v>
      </c>
      <c r="R16" s="72"/>
    </row>
    <row r="17" spans="1:18" ht="36.6" customHeight="1">
      <c r="A17" s="441"/>
      <c r="B17" s="198" t="s">
        <v>155</v>
      </c>
      <c r="C17" s="295">
        <v>2</v>
      </c>
      <c r="D17" s="631"/>
      <c r="E17" s="296">
        <v>2</v>
      </c>
      <c r="F17" s="292" t="s">
        <v>97</v>
      </c>
      <c r="G17" s="292" t="s">
        <v>104</v>
      </c>
      <c r="H17" s="633"/>
      <c r="I17" s="623"/>
      <c r="J17" s="623"/>
      <c r="K17" s="623"/>
      <c r="L17" s="623"/>
      <c r="M17" s="20"/>
      <c r="N17" s="20"/>
      <c r="O17" s="165" t="s">
        <v>340</v>
      </c>
      <c r="P17" s="117"/>
      <c r="Q17" s="117" t="s">
        <v>29</v>
      </c>
      <c r="R17" s="72"/>
    </row>
    <row r="18" spans="1:18" ht="45" customHeight="1" thickBot="1">
      <c r="A18" s="441"/>
      <c r="B18" s="198" t="s">
        <v>156</v>
      </c>
      <c r="C18" s="295">
        <v>1</v>
      </c>
      <c r="D18" s="631"/>
      <c r="E18" s="296">
        <v>1</v>
      </c>
      <c r="F18" s="292" t="s">
        <v>98</v>
      </c>
      <c r="G18" s="292" t="s">
        <v>105</v>
      </c>
      <c r="H18" s="634"/>
      <c r="I18" s="624"/>
      <c r="J18" s="624"/>
      <c r="K18" s="624"/>
      <c r="L18" s="624"/>
      <c r="M18" s="20"/>
      <c r="N18" s="20"/>
      <c r="O18" s="165" t="s">
        <v>341</v>
      </c>
      <c r="P18" s="117" t="s">
        <v>29</v>
      </c>
      <c r="Q18" s="117"/>
      <c r="R18" s="72"/>
    </row>
    <row r="19" spans="1:18" ht="40.5" customHeight="1" thickBot="1">
      <c r="A19" s="441"/>
      <c r="B19" s="153" t="s">
        <v>12</v>
      </c>
      <c r="C19" s="250">
        <v>1</v>
      </c>
      <c r="D19" s="250"/>
      <c r="E19" s="294">
        <f t="shared" si="0"/>
        <v>1</v>
      </c>
      <c r="F19" s="18" t="s">
        <v>98</v>
      </c>
      <c r="G19" s="9" t="s">
        <v>105</v>
      </c>
      <c r="H19" s="291" t="s">
        <v>337</v>
      </c>
      <c r="I19" s="20" t="s">
        <v>33</v>
      </c>
      <c r="J19" s="192" t="s">
        <v>133</v>
      </c>
      <c r="K19" s="192" t="s">
        <v>122</v>
      </c>
      <c r="L19" s="192" t="s">
        <v>122</v>
      </c>
      <c r="M19" s="72"/>
      <c r="N19" s="72"/>
      <c r="O19" s="126" t="s">
        <v>343</v>
      </c>
      <c r="P19" s="133"/>
      <c r="Q19" s="117" t="s">
        <v>29</v>
      </c>
      <c r="R19" s="72"/>
    </row>
    <row r="20" spans="1:18" ht="108" customHeight="1" thickBot="1">
      <c r="A20" s="441" t="s">
        <v>13</v>
      </c>
      <c r="B20" s="3" t="s">
        <v>14</v>
      </c>
      <c r="C20" s="8">
        <v>2</v>
      </c>
      <c r="D20" s="8"/>
      <c r="E20" s="5">
        <f t="shared" si="0"/>
        <v>2</v>
      </c>
      <c r="F20" s="49" t="s">
        <v>97</v>
      </c>
      <c r="G20" s="50" t="s">
        <v>104</v>
      </c>
      <c r="H20" s="162" t="s">
        <v>187</v>
      </c>
      <c r="I20" s="20" t="s">
        <v>33</v>
      </c>
      <c r="J20" s="50" t="s">
        <v>28</v>
      </c>
      <c r="K20" s="50" t="s">
        <v>122</v>
      </c>
      <c r="L20" s="50" t="s">
        <v>122</v>
      </c>
      <c r="M20" s="20"/>
      <c r="N20" s="20"/>
      <c r="O20" s="165" t="s">
        <v>146</v>
      </c>
      <c r="P20" s="117"/>
      <c r="Q20" s="137" t="s">
        <v>29</v>
      </c>
      <c r="R20" s="72"/>
    </row>
    <row r="21" spans="1:18" ht="48" thickBot="1">
      <c r="A21" s="441"/>
      <c r="B21" s="3" t="s">
        <v>15</v>
      </c>
      <c r="C21" s="8">
        <v>1</v>
      </c>
      <c r="D21" s="8"/>
      <c r="E21" s="5">
        <f t="shared" si="0"/>
        <v>1</v>
      </c>
      <c r="F21" s="49" t="s">
        <v>98</v>
      </c>
      <c r="G21" s="50" t="s">
        <v>105</v>
      </c>
      <c r="H21" s="152" t="s">
        <v>188</v>
      </c>
      <c r="I21" s="20" t="s">
        <v>33</v>
      </c>
      <c r="J21" s="50" t="s">
        <v>183</v>
      </c>
      <c r="K21" s="50" t="s">
        <v>122</v>
      </c>
      <c r="L21" s="50" t="s">
        <v>122</v>
      </c>
      <c r="M21" s="72"/>
      <c r="N21" s="72"/>
      <c r="O21" s="126" t="s">
        <v>144</v>
      </c>
      <c r="P21" s="133"/>
      <c r="Q21" s="138" t="s">
        <v>29</v>
      </c>
      <c r="R21" s="72"/>
    </row>
    <row r="22" spans="1:18" ht="63" customHeight="1" thickBot="1">
      <c r="A22" s="441"/>
      <c r="B22" s="3" t="s">
        <v>16</v>
      </c>
      <c r="C22" s="8">
        <v>2</v>
      </c>
      <c r="D22" s="8"/>
      <c r="E22" s="5">
        <f t="shared" si="0"/>
        <v>2</v>
      </c>
      <c r="F22" s="49" t="s">
        <v>97</v>
      </c>
      <c r="G22" s="50" t="s">
        <v>104</v>
      </c>
      <c r="H22" s="146" t="s">
        <v>342</v>
      </c>
      <c r="I22" s="20" t="s">
        <v>33</v>
      </c>
      <c r="J22" s="50" t="s">
        <v>28</v>
      </c>
      <c r="K22" s="50" t="s">
        <v>122</v>
      </c>
      <c r="L22" s="50" t="s">
        <v>122</v>
      </c>
      <c r="M22" s="20"/>
      <c r="N22" s="20"/>
      <c r="O22" s="126" t="s">
        <v>164</v>
      </c>
      <c r="P22" s="138"/>
      <c r="Q22" s="138" t="s">
        <v>29</v>
      </c>
      <c r="R22" s="72"/>
    </row>
    <row r="23" spans="1:18" ht="74.45" customHeight="1" thickBot="1">
      <c r="A23" s="441" t="s">
        <v>17</v>
      </c>
      <c r="B23" s="3" t="s">
        <v>18</v>
      </c>
      <c r="C23" s="8">
        <v>2</v>
      </c>
      <c r="D23" s="8"/>
      <c r="E23" s="5">
        <f t="shared" si="0"/>
        <v>2</v>
      </c>
      <c r="F23" s="49" t="s">
        <v>97</v>
      </c>
      <c r="G23" s="50" t="s">
        <v>104</v>
      </c>
      <c r="H23" s="281" t="s">
        <v>324</v>
      </c>
      <c r="I23" s="20" t="s">
        <v>33</v>
      </c>
      <c r="J23" s="50" t="s">
        <v>133</v>
      </c>
      <c r="K23" s="50" t="s">
        <v>122</v>
      </c>
      <c r="L23" s="50" t="s">
        <v>122</v>
      </c>
      <c r="M23" s="72"/>
      <c r="N23" s="72"/>
      <c r="O23" s="126" t="s">
        <v>239</v>
      </c>
      <c r="P23" s="144" t="s">
        <v>29</v>
      </c>
      <c r="Q23" s="138"/>
      <c r="R23" s="72"/>
    </row>
    <row r="24" spans="1:18" ht="67.900000000000006" customHeight="1" thickBot="1">
      <c r="A24" s="441"/>
      <c r="B24" s="3" t="s">
        <v>19</v>
      </c>
      <c r="C24" s="8">
        <v>2</v>
      </c>
      <c r="D24" s="8"/>
      <c r="E24" s="5">
        <f t="shared" si="0"/>
        <v>2</v>
      </c>
      <c r="F24" s="49" t="s">
        <v>97</v>
      </c>
      <c r="G24" s="50" t="s">
        <v>104</v>
      </c>
      <c r="H24" s="281" t="s">
        <v>325</v>
      </c>
      <c r="I24" s="20" t="s">
        <v>33</v>
      </c>
      <c r="J24" s="50" t="s">
        <v>148</v>
      </c>
      <c r="K24" s="50" t="s">
        <v>122</v>
      </c>
      <c r="L24" s="50" t="s">
        <v>122</v>
      </c>
      <c r="M24" s="20"/>
      <c r="N24" s="20"/>
      <c r="O24" s="126" t="s">
        <v>240</v>
      </c>
      <c r="P24" s="144" t="s">
        <v>29</v>
      </c>
      <c r="Q24" s="138"/>
      <c r="R24" s="72"/>
    </row>
    <row r="25" spans="1:18" ht="63.75" thickBot="1">
      <c r="A25" s="441"/>
      <c r="B25" s="3" t="s">
        <v>20</v>
      </c>
      <c r="C25" s="8">
        <v>2</v>
      </c>
      <c r="D25" s="8"/>
      <c r="E25" s="5">
        <f t="shared" si="0"/>
        <v>2</v>
      </c>
      <c r="F25" s="49" t="s">
        <v>97</v>
      </c>
      <c r="G25" s="50" t="s">
        <v>104</v>
      </c>
      <c r="H25" s="185" t="s">
        <v>197</v>
      </c>
      <c r="I25" s="17" t="s">
        <v>33</v>
      </c>
      <c r="J25" s="50" t="s">
        <v>28</v>
      </c>
      <c r="K25" s="48" t="s">
        <v>122</v>
      </c>
      <c r="L25" s="50" t="s">
        <v>122</v>
      </c>
      <c r="M25" s="20"/>
      <c r="N25" s="20"/>
      <c r="O25" s="162" t="s">
        <v>145</v>
      </c>
      <c r="P25" s="117"/>
      <c r="Q25" s="137" t="s">
        <v>29</v>
      </c>
      <c r="R25" s="72"/>
    </row>
    <row r="26" spans="1:18" ht="79.5" thickBot="1">
      <c r="A26" s="441" t="s">
        <v>21</v>
      </c>
      <c r="B26" s="3" t="s">
        <v>22</v>
      </c>
      <c r="C26" s="8">
        <v>1</v>
      </c>
      <c r="D26" s="8"/>
      <c r="E26" s="5">
        <f t="shared" si="0"/>
        <v>1</v>
      </c>
      <c r="F26" s="49" t="s">
        <v>98</v>
      </c>
      <c r="G26" s="50" t="s">
        <v>105</v>
      </c>
      <c r="H26" s="148" t="s">
        <v>198</v>
      </c>
      <c r="I26" s="17" t="s">
        <v>33</v>
      </c>
      <c r="J26" s="50" t="s">
        <v>28</v>
      </c>
      <c r="K26" s="48" t="s">
        <v>122</v>
      </c>
      <c r="L26" s="50" t="s">
        <v>122</v>
      </c>
      <c r="M26" s="20"/>
      <c r="N26" s="20"/>
      <c r="O26" s="126" t="s">
        <v>243</v>
      </c>
      <c r="P26" s="145"/>
      <c r="Q26" s="117"/>
      <c r="R26" s="72"/>
    </row>
    <row r="27" spans="1:18" ht="95.25" thickBot="1">
      <c r="A27" s="441"/>
      <c r="B27" s="3" t="s">
        <v>25</v>
      </c>
      <c r="C27" s="8"/>
      <c r="D27" s="8">
        <v>1</v>
      </c>
      <c r="E27" s="5">
        <f>C27+D27</f>
        <v>1</v>
      </c>
      <c r="F27" s="49" t="s">
        <v>98</v>
      </c>
      <c r="G27" s="50" t="s">
        <v>105</v>
      </c>
      <c r="H27" s="146" t="s">
        <v>199</v>
      </c>
      <c r="I27" s="17" t="s">
        <v>33</v>
      </c>
      <c r="J27" s="50" t="s">
        <v>28</v>
      </c>
      <c r="K27" s="48" t="s">
        <v>122</v>
      </c>
      <c r="L27" s="50" t="s">
        <v>122</v>
      </c>
      <c r="M27" s="20"/>
      <c r="N27" s="20"/>
      <c r="O27" s="126" t="s">
        <v>244</v>
      </c>
      <c r="P27" s="117"/>
      <c r="Q27" s="117" t="s">
        <v>29</v>
      </c>
      <c r="R27" s="72"/>
    </row>
    <row r="28" spans="1:18" ht="19.5" thickBot="1">
      <c r="A28" s="441"/>
      <c r="B28" s="10" t="s">
        <v>21</v>
      </c>
      <c r="C28" s="8"/>
      <c r="D28" s="8"/>
      <c r="E28" s="5">
        <f t="shared" si="0"/>
        <v>0</v>
      </c>
      <c r="F28" s="49"/>
      <c r="G28" s="50"/>
      <c r="H28" s="173"/>
      <c r="I28" s="72"/>
      <c r="J28" s="72"/>
      <c r="K28" s="72"/>
      <c r="L28" s="72"/>
      <c r="M28" s="20"/>
      <c r="N28" s="20"/>
      <c r="O28" s="167"/>
      <c r="P28" s="141"/>
      <c r="Q28" s="117"/>
      <c r="R28" s="72"/>
    </row>
    <row r="29" spans="1:18" ht="48" thickBot="1">
      <c r="A29" s="2" t="s">
        <v>23</v>
      </c>
      <c r="B29" s="196" t="s">
        <v>211</v>
      </c>
      <c r="C29" s="8">
        <v>1</v>
      </c>
      <c r="D29" s="8"/>
      <c r="E29" s="5">
        <f t="shared" si="0"/>
        <v>1</v>
      </c>
      <c r="F29" s="49" t="s">
        <v>98</v>
      </c>
      <c r="G29" s="50" t="s">
        <v>105</v>
      </c>
      <c r="H29" s="210" t="s">
        <v>212</v>
      </c>
      <c r="I29" s="17" t="s">
        <v>33</v>
      </c>
      <c r="J29" s="48" t="s">
        <v>28</v>
      </c>
      <c r="K29" s="48" t="s">
        <v>122</v>
      </c>
      <c r="L29" s="48" t="s">
        <v>122</v>
      </c>
      <c r="M29" s="72"/>
      <c r="N29" s="72"/>
      <c r="O29" s="168" t="s">
        <v>332</v>
      </c>
      <c r="P29" s="133"/>
      <c r="Q29" s="117" t="s">
        <v>29</v>
      </c>
      <c r="R29" s="137"/>
    </row>
    <row r="30" spans="1:18" ht="57.95" customHeight="1" thickBot="1">
      <c r="A30" s="196" t="s">
        <v>232</v>
      </c>
      <c r="B30" s="196" t="s">
        <v>232</v>
      </c>
      <c r="C30" s="8">
        <v>1</v>
      </c>
      <c r="D30" s="8"/>
      <c r="E30" s="5">
        <f t="shared" si="0"/>
        <v>1</v>
      </c>
      <c r="F30" s="49" t="s">
        <v>98</v>
      </c>
      <c r="G30" s="192" t="s">
        <v>105</v>
      </c>
      <c r="H30" s="210" t="s">
        <v>212</v>
      </c>
      <c r="I30" s="17" t="s">
        <v>33</v>
      </c>
      <c r="J30" s="48" t="s">
        <v>148</v>
      </c>
      <c r="K30" s="48" t="s">
        <v>122</v>
      </c>
      <c r="L30" s="48" t="s">
        <v>122</v>
      </c>
      <c r="M30" s="19"/>
      <c r="N30" s="19"/>
      <c r="O30" s="19"/>
      <c r="P30" s="9"/>
      <c r="Q30" s="72"/>
      <c r="R30" s="72"/>
    </row>
    <row r="31" spans="1:18" ht="50.45" customHeight="1" thickBot="1">
      <c r="A31" s="196" t="s">
        <v>24</v>
      </c>
      <c r="B31" s="196" t="s">
        <v>24</v>
      </c>
      <c r="C31" s="8">
        <v>3</v>
      </c>
      <c r="D31" s="8"/>
      <c r="E31" s="5">
        <f t="shared" si="0"/>
        <v>3</v>
      </c>
      <c r="F31" s="49" t="s">
        <v>63</v>
      </c>
      <c r="G31" s="192" t="s">
        <v>77</v>
      </c>
      <c r="H31" s="148" t="s">
        <v>193</v>
      </c>
      <c r="I31" s="17" t="s">
        <v>33</v>
      </c>
      <c r="J31" s="48" t="s">
        <v>28</v>
      </c>
      <c r="K31" s="48" t="s">
        <v>122</v>
      </c>
      <c r="L31" s="48" t="s">
        <v>122</v>
      </c>
      <c r="M31" s="19"/>
      <c r="N31" s="19"/>
      <c r="O31" s="126" t="s">
        <v>245</v>
      </c>
      <c r="P31" s="9"/>
      <c r="Q31" s="133" t="s">
        <v>29</v>
      </c>
      <c r="R31" s="72"/>
    </row>
    <row r="32" spans="1:18" ht="36" customHeight="1" thickBot="1">
      <c r="A32" s="493" t="s">
        <v>53</v>
      </c>
      <c r="B32" s="513"/>
      <c r="C32" s="14"/>
      <c r="D32" s="14"/>
      <c r="E32" s="5"/>
      <c r="F32" s="49"/>
      <c r="G32" s="50"/>
      <c r="H32" s="20"/>
      <c r="I32" s="20"/>
      <c r="J32" s="9"/>
      <c r="K32" s="15"/>
      <c r="L32" s="15"/>
      <c r="M32" s="21"/>
      <c r="N32" s="21"/>
      <c r="O32" s="20"/>
      <c r="P32" s="9"/>
      <c r="Q32" s="137"/>
      <c r="R32" s="72"/>
    </row>
    <row r="33" spans="1:17" ht="23.25" thickBot="1">
      <c r="A33" s="439" t="s">
        <v>26</v>
      </c>
      <c r="B33" s="440"/>
      <c r="C33" s="56">
        <f>SUM(C10:C32)</f>
        <v>32</v>
      </c>
      <c r="D33" s="56">
        <f>SUM(D10:D32)</f>
        <v>1</v>
      </c>
      <c r="E33" s="56">
        <f>C33+D33</f>
        <v>33</v>
      </c>
      <c r="F33" s="26" t="s">
        <v>40</v>
      </c>
      <c r="G33" s="27" t="s">
        <v>41</v>
      </c>
    </row>
    <row r="34" spans="1:17" ht="21.75" thickBot="1">
      <c r="A34" s="6" t="s">
        <v>30</v>
      </c>
      <c r="B34" s="6"/>
      <c r="C34" s="24">
        <v>32</v>
      </c>
      <c r="D34" s="24">
        <v>1</v>
      </c>
      <c r="E34" s="24">
        <v>33</v>
      </c>
      <c r="F34" s="23">
        <v>9</v>
      </c>
      <c r="G34" s="23">
        <v>42</v>
      </c>
    </row>
    <row r="35" spans="1:17" ht="21.75" thickBot="1">
      <c r="A35" s="6" t="s">
        <v>31</v>
      </c>
      <c r="B35" s="6"/>
      <c r="C35" s="24">
        <v>32</v>
      </c>
      <c r="D35" s="24">
        <v>4</v>
      </c>
      <c r="E35" s="24">
        <v>36</v>
      </c>
      <c r="F35" s="23">
        <v>6</v>
      </c>
      <c r="G35" s="23">
        <v>42</v>
      </c>
    </row>
    <row r="37" spans="1:17" ht="16.5" thickBot="1"/>
    <row r="38" spans="1:17" ht="48.75" customHeight="1" thickBot="1">
      <c r="A38" s="30" t="s">
        <v>42</v>
      </c>
      <c r="B38" s="189" t="s">
        <v>43</v>
      </c>
      <c r="C38" s="31" t="s">
        <v>46</v>
      </c>
      <c r="D38" s="434" t="s">
        <v>45</v>
      </c>
      <c r="E38" s="435"/>
      <c r="F38" s="435"/>
      <c r="G38" s="436"/>
      <c r="H38" s="437" t="s">
        <v>47</v>
      </c>
      <c r="I38" s="438"/>
      <c r="J38" s="438"/>
      <c r="K38" s="438"/>
      <c r="O38"/>
      <c r="Q38"/>
    </row>
    <row r="39" spans="1:17" ht="394.5" thickBot="1">
      <c r="A39" s="233" t="s">
        <v>263</v>
      </c>
      <c r="B39" s="377" t="s">
        <v>363</v>
      </c>
      <c r="C39" s="417">
        <v>3</v>
      </c>
      <c r="D39" s="627" t="s">
        <v>272</v>
      </c>
      <c r="E39" s="628"/>
      <c r="F39" s="628"/>
      <c r="G39" s="629"/>
      <c r="H39" s="630">
        <v>0.5</v>
      </c>
      <c r="I39" s="438"/>
      <c r="J39" s="438"/>
      <c r="K39" s="438"/>
    </row>
    <row r="40" spans="1:17" ht="357" thickBot="1">
      <c r="A40" s="616" t="s">
        <v>266</v>
      </c>
      <c r="B40" s="388" t="s">
        <v>392</v>
      </c>
      <c r="C40" s="417">
        <v>1</v>
      </c>
      <c r="D40" s="627" t="s">
        <v>272</v>
      </c>
      <c r="E40" s="628"/>
      <c r="F40" s="628"/>
      <c r="G40" s="629"/>
      <c r="H40" s="630">
        <v>0.5</v>
      </c>
      <c r="I40" s="438"/>
      <c r="J40" s="438"/>
      <c r="K40" s="438"/>
    </row>
    <row r="41" spans="1:17" ht="207" thickBot="1">
      <c r="A41" s="518"/>
      <c r="B41" s="388" t="s">
        <v>395</v>
      </c>
      <c r="C41" s="381">
        <v>1</v>
      </c>
      <c r="D41" s="627" t="s">
        <v>274</v>
      </c>
      <c r="E41" s="628"/>
      <c r="F41" s="628"/>
      <c r="G41" s="629"/>
      <c r="H41" s="630">
        <v>0.5</v>
      </c>
      <c r="I41" s="438"/>
      <c r="J41" s="438"/>
      <c r="K41" s="438"/>
    </row>
    <row r="42" spans="1:17" ht="188.25" thickBot="1">
      <c r="A42" s="340" t="s">
        <v>268</v>
      </c>
      <c r="B42" s="377" t="s">
        <v>388</v>
      </c>
      <c r="C42" s="417">
        <v>2</v>
      </c>
      <c r="D42" s="627" t="s">
        <v>272</v>
      </c>
      <c r="E42" s="628"/>
      <c r="F42" s="628"/>
      <c r="G42" s="629"/>
      <c r="H42" s="630">
        <v>0.5</v>
      </c>
      <c r="I42" s="438"/>
      <c r="J42" s="438"/>
      <c r="K42" s="438"/>
    </row>
    <row r="43" spans="1:17" ht="156.75" customHeight="1" thickBot="1">
      <c r="A43" s="340" t="s">
        <v>265</v>
      </c>
      <c r="B43" s="377" t="s">
        <v>384</v>
      </c>
      <c r="C43" s="419">
        <v>1</v>
      </c>
      <c r="D43" s="627" t="s">
        <v>274</v>
      </c>
      <c r="E43" s="628"/>
      <c r="F43" s="628"/>
      <c r="G43" s="629"/>
      <c r="H43" s="630">
        <v>0.5</v>
      </c>
      <c r="I43" s="438"/>
      <c r="J43" s="438"/>
      <c r="K43" s="438"/>
    </row>
    <row r="44" spans="1:17" ht="153" customHeight="1" thickBot="1">
      <c r="A44" s="341" t="s">
        <v>264</v>
      </c>
      <c r="B44" s="400" t="s">
        <v>364</v>
      </c>
      <c r="C44" s="381">
        <v>1</v>
      </c>
      <c r="D44" s="627" t="s">
        <v>272</v>
      </c>
      <c r="E44" s="628"/>
      <c r="F44" s="628"/>
      <c r="G44" s="629"/>
      <c r="H44" s="630">
        <v>0.5</v>
      </c>
      <c r="I44" s="438"/>
      <c r="J44" s="438"/>
      <c r="K44" s="438"/>
    </row>
    <row r="45" spans="1:17" ht="19.5" thickBot="1">
      <c r="B45" s="240" t="s">
        <v>26</v>
      </c>
      <c r="C45" s="241">
        <f>SUM(C39:C44)</f>
        <v>9</v>
      </c>
      <c r="D45" s="150"/>
      <c r="E45" s="150"/>
      <c r="F45" s="150"/>
      <c r="G45" s="150"/>
      <c r="I45" s="150"/>
      <c r="J45" s="150"/>
      <c r="K45" s="150"/>
    </row>
  </sheetData>
  <sheetProtection formatRows="0"/>
  <mergeCells count="47">
    <mergeCell ref="A12:A13"/>
    <mergeCell ref="L15:L18"/>
    <mergeCell ref="O8:O9"/>
    <mergeCell ref="D44:G44"/>
    <mergeCell ref="H44:K44"/>
    <mergeCell ref="J15:J18"/>
    <mergeCell ref="K15:K18"/>
    <mergeCell ref="D43:G43"/>
    <mergeCell ref="H43:K43"/>
    <mergeCell ref="D41:G41"/>
    <mergeCell ref="H41:K41"/>
    <mergeCell ref="D42:G42"/>
    <mergeCell ref="O7:R7"/>
    <mergeCell ref="A23:A25"/>
    <mergeCell ref="C8:C9"/>
    <mergeCell ref="D8:D9"/>
    <mergeCell ref="F8:G8"/>
    <mergeCell ref="H8:H9"/>
    <mergeCell ref="A20:A22"/>
    <mergeCell ref="A10:A11"/>
    <mergeCell ref="P8:R8"/>
    <mergeCell ref="A7:A9"/>
    <mergeCell ref="B7:B9"/>
    <mergeCell ref="C7:D7"/>
    <mergeCell ref="E7:E9"/>
    <mergeCell ref="F7:N7"/>
    <mergeCell ref="H15:H18"/>
    <mergeCell ref="I15:I18"/>
    <mergeCell ref="A2:N2"/>
    <mergeCell ref="I8:I9"/>
    <mergeCell ref="J8:J9"/>
    <mergeCell ref="K8:L8"/>
    <mergeCell ref="M8:M9"/>
    <mergeCell ref="N8:N9"/>
    <mergeCell ref="H42:K42"/>
    <mergeCell ref="D38:G38"/>
    <mergeCell ref="H38:K38"/>
    <mergeCell ref="A40:A41"/>
    <mergeCell ref="D39:G39"/>
    <mergeCell ref="H39:K39"/>
    <mergeCell ref="D40:G40"/>
    <mergeCell ref="H40:K40"/>
    <mergeCell ref="A33:B33"/>
    <mergeCell ref="A26:A28"/>
    <mergeCell ref="A32:B32"/>
    <mergeCell ref="A15:A19"/>
    <mergeCell ref="D15:D18"/>
  </mergeCells>
  <hyperlinks>
    <hyperlink ref="H14" r:id="rId1" display="https://edsoo.ru/Primernaya_rabochaya_programma_osnovnogo_obschego_obrazovaniya_predmeta_Anglijskij_yazik_proekt_.htm"/>
    <hyperlink ref="H23" r:id="rId2"/>
    <hyperlink ref="H24" r:id="rId3"/>
    <hyperlink ref="H15" r:id="rId4"/>
    <hyperlink ref="H19" r:id="rId5"/>
  </hyperlinks>
  <pageMargins left="0.15748031496062992" right="0.15748031496062992" top="0.31496062992125984" bottom="0.31496062992125984" header="0.31496062992125984" footer="0.31496062992125984"/>
  <pageSetup paperSize="9" scale="39" fitToHeight="5" orientation="landscape" r:id="rId6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7"/>
  <sheetViews>
    <sheetView view="pageBreakPreview" zoomScale="65" zoomScaleNormal="73" zoomScaleSheetLayoutView="65" workbookViewId="0">
      <pane xSplit="2" ySplit="9" topLeftCell="C47" activePane="bottomRight" state="frozen"/>
      <selection activeCell="C45" sqref="C45"/>
      <selection pane="topRight" activeCell="C45" sqref="C45"/>
      <selection pane="bottomLeft" activeCell="C45" sqref="C45"/>
      <selection pane="bottomRight" activeCell="D47" sqref="D47:G47"/>
    </sheetView>
  </sheetViews>
  <sheetFormatPr defaultColWidth="8.85546875" defaultRowHeight="18.75"/>
  <cols>
    <col min="1" max="2" width="27.28515625" customWidth="1"/>
    <col min="3" max="3" width="9.140625" customWidth="1"/>
    <col min="4" max="4" width="9" customWidth="1"/>
    <col min="6" max="6" width="16.28515625" customWidth="1"/>
    <col min="7" max="7" width="17.7109375" customWidth="1"/>
    <col min="8" max="8" width="52.28515625" style="71" customWidth="1"/>
    <col min="9" max="9" width="15.42578125" customWidth="1"/>
    <col min="13" max="13" width="14.140625" customWidth="1"/>
    <col min="14" max="14" width="13.85546875" customWidth="1"/>
    <col min="15" max="15" width="48.42578125" style="159" customWidth="1"/>
    <col min="16" max="16" width="14.140625" customWidth="1"/>
    <col min="17" max="17" width="16.140625" style="133" customWidth="1"/>
    <col min="18" max="18" width="18.5703125" customWidth="1"/>
  </cols>
  <sheetData>
    <row r="1" spans="1:18" ht="9" customHeight="1">
      <c r="C1" s="1"/>
    </row>
    <row r="2" spans="1:18" s="336" customFormat="1" ht="20.25">
      <c r="A2" s="586" t="s">
        <v>298</v>
      </c>
      <c r="B2" s="586"/>
      <c r="C2" s="586"/>
      <c r="D2" s="586"/>
      <c r="E2" s="586"/>
      <c r="F2" s="586"/>
      <c r="G2" s="586"/>
      <c r="H2" s="586"/>
      <c r="I2" s="586"/>
      <c r="J2" s="586"/>
      <c r="K2" s="586"/>
      <c r="L2" s="586"/>
      <c r="M2" s="586"/>
      <c r="N2" s="586"/>
      <c r="O2" s="161"/>
      <c r="Q2" s="183"/>
    </row>
    <row r="3" spans="1:18" ht="20.25">
      <c r="A3" s="7"/>
      <c r="G3" s="336" t="s">
        <v>34</v>
      </c>
      <c r="H3" s="174">
        <v>5</v>
      </c>
      <c r="I3" s="11"/>
      <c r="J3" s="11"/>
      <c r="K3" s="11"/>
      <c r="L3" s="11"/>
      <c r="M3" s="11"/>
    </row>
    <row r="4" spans="1:18">
      <c r="G4" s="336" t="s">
        <v>35</v>
      </c>
      <c r="H4" s="174">
        <v>34</v>
      </c>
      <c r="I4" s="11"/>
      <c r="J4" s="11"/>
      <c r="K4" s="11"/>
      <c r="L4" s="11"/>
      <c r="M4" s="11"/>
    </row>
    <row r="5" spans="1:18">
      <c r="G5" s="336" t="s">
        <v>59</v>
      </c>
      <c r="H5" s="174" t="s">
        <v>60</v>
      </c>
      <c r="I5" s="11"/>
      <c r="J5" s="11"/>
      <c r="K5" s="11"/>
      <c r="L5" s="11"/>
      <c r="M5" s="11"/>
    </row>
    <row r="6" spans="1:18" ht="19.5" thickBot="1"/>
    <row r="7" spans="1:18" ht="53.1" customHeight="1" thickBot="1">
      <c r="A7" s="520" t="s">
        <v>0</v>
      </c>
      <c r="B7" s="523" t="s">
        <v>1</v>
      </c>
      <c r="C7" s="479" t="s">
        <v>48</v>
      </c>
      <c r="D7" s="479"/>
      <c r="E7" s="526" t="s">
        <v>27</v>
      </c>
      <c r="F7" s="457" t="s">
        <v>2</v>
      </c>
      <c r="G7" s="458"/>
      <c r="H7" s="458"/>
      <c r="I7" s="458"/>
      <c r="J7" s="458"/>
      <c r="K7" s="458"/>
      <c r="L7" s="458"/>
      <c r="M7" s="458"/>
      <c r="N7" s="458"/>
      <c r="O7" s="471" t="s">
        <v>3</v>
      </c>
      <c r="P7" s="471"/>
      <c r="Q7" s="471"/>
      <c r="R7" s="471"/>
    </row>
    <row r="8" spans="1:18" ht="36" customHeight="1" thickBot="1">
      <c r="A8" s="521"/>
      <c r="B8" s="524"/>
      <c r="C8" s="467" t="s">
        <v>85</v>
      </c>
      <c r="D8" s="467" t="s">
        <v>52</v>
      </c>
      <c r="E8" s="527"/>
      <c r="F8" s="469" t="s">
        <v>93</v>
      </c>
      <c r="G8" s="470"/>
      <c r="H8" s="584" t="s">
        <v>86</v>
      </c>
      <c r="I8" s="482" t="s">
        <v>75</v>
      </c>
      <c r="J8" s="484" t="s">
        <v>4</v>
      </c>
      <c r="K8" s="486" t="s">
        <v>76</v>
      </c>
      <c r="L8" s="487"/>
      <c r="M8" s="488" t="s">
        <v>74</v>
      </c>
      <c r="N8" s="490" t="s">
        <v>69</v>
      </c>
      <c r="O8" s="581" t="s">
        <v>32</v>
      </c>
      <c r="P8" s="472" t="s">
        <v>87</v>
      </c>
      <c r="Q8" s="473"/>
      <c r="R8" s="474"/>
    </row>
    <row r="9" spans="1:18" ht="48.75" customHeight="1" thickBot="1">
      <c r="A9" s="522"/>
      <c r="B9" s="525"/>
      <c r="C9" s="468"/>
      <c r="D9" s="468"/>
      <c r="E9" s="527"/>
      <c r="F9" s="46" t="s">
        <v>5</v>
      </c>
      <c r="G9" s="45" t="s">
        <v>6</v>
      </c>
      <c r="H9" s="585"/>
      <c r="I9" s="510"/>
      <c r="J9" s="511"/>
      <c r="K9" s="70" t="s">
        <v>68</v>
      </c>
      <c r="L9" s="53" t="s">
        <v>66</v>
      </c>
      <c r="M9" s="512"/>
      <c r="N9" s="490"/>
      <c r="O9" s="581"/>
      <c r="P9" s="335" t="s">
        <v>88</v>
      </c>
      <c r="Q9" s="184" t="s">
        <v>89</v>
      </c>
      <c r="R9" s="335" t="s">
        <v>90</v>
      </c>
    </row>
    <row r="10" spans="1:18" ht="120" customHeight="1" thickBot="1">
      <c r="A10" s="465" t="s">
        <v>55</v>
      </c>
      <c r="B10" s="4" t="s">
        <v>7</v>
      </c>
      <c r="C10" s="8">
        <v>3</v>
      </c>
      <c r="D10" s="8"/>
      <c r="E10" s="5">
        <f t="shared" ref="E10:E29" si="0">C10+D10</f>
        <v>3</v>
      </c>
      <c r="F10" s="47" t="s">
        <v>63</v>
      </c>
      <c r="G10" s="48" t="s">
        <v>77</v>
      </c>
      <c r="H10" s="175" t="s">
        <v>184</v>
      </c>
      <c r="I10" s="17" t="s">
        <v>33</v>
      </c>
      <c r="J10" s="124" t="s">
        <v>28</v>
      </c>
      <c r="K10" s="48" t="s">
        <v>122</v>
      </c>
      <c r="L10" s="192" t="s">
        <v>122</v>
      </c>
      <c r="M10" s="17"/>
      <c r="N10" s="44"/>
      <c r="O10" s="164" t="s">
        <v>149</v>
      </c>
      <c r="P10" s="122"/>
      <c r="Q10" s="117" t="s">
        <v>29</v>
      </c>
      <c r="R10" s="72"/>
    </row>
    <row r="11" spans="1:18" ht="132" thickBot="1">
      <c r="A11" s="466"/>
      <c r="B11" s="338" t="s">
        <v>8</v>
      </c>
      <c r="C11" s="8">
        <v>3</v>
      </c>
      <c r="D11" s="8"/>
      <c r="E11" s="5">
        <f t="shared" si="0"/>
        <v>3</v>
      </c>
      <c r="F11" s="47" t="s">
        <v>63</v>
      </c>
      <c r="G11" s="48" t="s">
        <v>77</v>
      </c>
      <c r="H11" s="176" t="s">
        <v>185</v>
      </c>
      <c r="I11" s="17" t="s">
        <v>33</v>
      </c>
      <c r="J11" s="192" t="s">
        <v>28</v>
      </c>
      <c r="K11" s="48" t="s">
        <v>122</v>
      </c>
      <c r="L11" s="192" t="s">
        <v>122</v>
      </c>
      <c r="M11" s="64"/>
      <c r="N11" s="20"/>
      <c r="O11" s="126" t="s">
        <v>154</v>
      </c>
      <c r="P11" s="117"/>
      <c r="Q11" s="117" t="s">
        <v>29</v>
      </c>
      <c r="R11" s="72"/>
    </row>
    <row r="12" spans="1:18" ht="29.25" customHeight="1" thickBot="1">
      <c r="A12" s="582" t="s">
        <v>229</v>
      </c>
      <c r="B12" s="338" t="s">
        <v>230</v>
      </c>
      <c r="C12" s="8"/>
      <c r="D12" s="8"/>
      <c r="E12" s="5">
        <f t="shared" si="0"/>
        <v>0</v>
      </c>
      <c r="F12" s="18"/>
      <c r="G12" s="9"/>
      <c r="H12" s="20"/>
      <c r="I12" s="20"/>
      <c r="J12" s="192"/>
      <c r="K12" s="192"/>
      <c r="L12" s="192"/>
      <c r="M12" s="64"/>
      <c r="N12" s="20"/>
      <c r="O12" s="20"/>
      <c r="P12" s="192"/>
      <c r="Q12" s="72"/>
      <c r="R12" s="72"/>
    </row>
    <row r="13" spans="1:18" ht="38.25" thickBot="1">
      <c r="A13" s="583"/>
      <c r="B13" s="338" t="s">
        <v>231</v>
      </c>
      <c r="C13" s="8"/>
      <c r="D13" s="8"/>
      <c r="E13" s="5">
        <f t="shared" si="0"/>
        <v>0</v>
      </c>
      <c r="F13" s="18"/>
      <c r="G13" s="9"/>
      <c r="H13" s="20"/>
      <c r="I13" s="20"/>
      <c r="J13" s="192"/>
      <c r="K13" s="192"/>
      <c r="L13" s="192"/>
      <c r="M13" s="64"/>
      <c r="N13" s="20"/>
      <c r="O13" s="20"/>
      <c r="P13" s="192"/>
      <c r="Q13" s="72"/>
      <c r="R13" s="72"/>
    </row>
    <row r="14" spans="1:18" ht="94.5" thickBot="1">
      <c r="A14" s="59" t="s">
        <v>54</v>
      </c>
      <c r="B14" s="338" t="s">
        <v>9</v>
      </c>
      <c r="C14" s="8">
        <v>3</v>
      </c>
      <c r="D14" s="8"/>
      <c r="E14" s="5">
        <f t="shared" si="0"/>
        <v>3</v>
      </c>
      <c r="F14" s="47" t="s">
        <v>63</v>
      </c>
      <c r="G14" s="48" t="s">
        <v>77</v>
      </c>
      <c r="H14" s="182" t="s">
        <v>186</v>
      </c>
      <c r="I14" s="17" t="s">
        <v>33</v>
      </c>
      <c r="J14" s="192" t="s">
        <v>28</v>
      </c>
      <c r="K14" s="48" t="s">
        <v>122</v>
      </c>
      <c r="L14" s="192" t="s">
        <v>122</v>
      </c>
      <c r="M14" s="20"/>
      <c r="N14" s="20"/>
      <c r="O14" s="126" t="s">
        <v>150</v>
      </c>
      <c r="P14" s="117"/>
      <c r="Q14" s="137" t="s">
        <v>29</v>
      </c>
      <c r="R14" s="72"/>
    </row>
    <row r="15" spans="1:18" ht="158.25" customHeight="1" thickBot="1">
      <c r="A15" s="441" t="s">
        <v>10</v>
      </c>
      <c r="B15" s="338" t="s">
        <v>11</v>
      </c>
      <c r="C15" s="8">
        <v>5</v>
      </c>
      <c r="D15" s="8"/>
      <c r="E15" s="5">
        <f t="shared" si="0"/>
        <v>5</v>
      </c>
      <c r="F15" s="131" t="s">
        <v>141</v>
      </c>
      <c r="G15" s="131" t="s">
        <v>140</v>
      </c>
      <c r="H15" s="177" t="s">
        <v>345</v>
      </c>
      <c r="I15" s="20" t="s">
        <v>33</v>
      </c>
      <c r="J15" s="192" t="s">
        <v>28</v>
      </c>
      <c r="K15" s="192" t="s">
        <v>122</v>
      </c>
      <c r="L15" s="192" t="s">
        <v>122</v>
      </c>
      <c r="M15" s="20"/>
      <c r="N15" s="20"/>
      <c r="O15" s="126" t="s">
        <v>344</v>
      </c>
      <c r="P15" s="117"/>
      <c r="Q15" s="117" t="s">
        <v>29</v>
      </c>
      <c r="R15" s="72"/>
    </row>
    <row r="16" spans="1:18" ht="32.450000000000003" customHeight="1" thickBot="1">
      <c r="A16" s="441"/>
      <c r="B16" s="153" t="s">
        <v>12</v>
      </c>
      <c r="C16" s="8">
        <v>1</v>
      </c>
      <c r="D16" s="8"/>
      <c r="E16" s="5">
        <f t="shared" si="0"/>
        <v>1</v>
      </c>
      <c r="F16" s="49" t="s">
        <v>98</v>
      </c>
      <c r="G16" s="192" t="s">
        <v>105</v>
      </c>
      <c r="H16" s="162" t="s">
        <v>196</v>
      </c>
      <c r="I16" s="20" t="s">
        <v>33</v>
      </c>
      <c r="J16" s="192" t="s">
        <v>133</v>
      </c>
      <c r="K16" s="192" t="s">
        <v>122</v>
      </c>
      <c r="L16" s="192" t="s">
        <v>122</v>
      </c>
      <c r="M16" s="72"/>
      <c r="N16" s="72"/>
      <c r="O16" s="126" t="s">
        <v>346</v>
      </c>
      <c r="P16" s="142"/>
      <c r="Q16" s="117" t="s">
        <v>29</v>
      </c>
      <c r="R16" s="72"/>
    </row>
    <row r="17" spans="1:18" ht="126" customHeight="1" thickBot="1">
      <c r="A17" s="441" t="s">
        <v>13</v>
      </c>
      <c r="B17" s="338" t="s">
        <v>14</v>
      </c>
      <c r="C17" s="8">
        <v>2</v>
      </c>
      <c r="D17" s="8"/>
      <c r="E17" s="5">
        <f t="shared" si="0"/>
        <v>2</v>
      </c>
      <c r="F17" s="49" t="s">
        <v>97</v>
      </c>
      <c r="G17" s="192" t="s">
        <v>104</v>
      </c>
      <c r="H17" s="175" t="s">
        <v>187</v>
      </c>
      <c r="I17" s="20" t="s">
        <v>33</v>
      </c>
      <c r="J17" s="192" t="s">
        <v>28</v>
      </c>
      <c r="K17" s="192" t="s">
        <v>122</v>
      </c>
      <c r="L17" s="192" t="s">
        <v>122</v>
      </c>
      <c r="M17" s="20"/>
      <c r="N17" s="20"/>
      <c r="O17" s="165" t="s">
        <v>195</v>
      </c>
      <c r="P17" s="117"/>
      <c r="Q17" s="137" t="s">
        <v>29</v>
      </c>
      <c r="R17" s="72"/>
    </row>
    <row r="18" spans="1:18" ht="63.75" customHeight="1" thickBot="1">
      <c r="A18" s="441"/>
      <c r="B18" s="77" t="s">
        <v>94</v>
      </c>
      <c r="C18" s="8">
        <v>0.5</v>
      </c>
      <c r="D18" s="8"/>
      <c r="E18" s="5">
        <v>0.5</v>
      </c>
      <c r="F18" s="49" t="s">
        <v>152</v>
      </c>
      <c r="G18" s="192" t="s">
        <v>153</v>
      </c>
      <c r="H18" s="285" t="s">
        <v>321</v>
      </c>
      <c r="I18" s="20" t="s">
        <v>33</v>
      </c>
      <c r="J18" s="192" t="s">
        <v>194</v>
      </c>
      <c r="K18" s="192" t="s">
        <v>122</v>
      </c>
      <c r="L18" s="192" t="s">
        <v>122</v>
      </c>
      <c r="M18" s="72"/>
      <c r="N18" s="72"/>
      <c r="O18" s="166"/>
      <c r="P18" s="138"/>
      <c r="Q18" s="138"/>
      <c r="R18" s="72"/>
    </row>
    <row r="19" spans="1:18" ht="94.5" thickBot="1">
      <c r="A19" s="441"/>
      <c r="B19" s="338" t="s">
        <v>15</v>
      </c>
      <c r="C19" s="8">
        <v>1</v>
      </c>
      <c r="D19" s="8"/>
      <c r="E19" s="5">
        <f t="shared" si="0"/>
        <v>1</v>
      </c>
      <c r="F19" s="49" t="s">
        <v>98</v>
      </c>
      <c r="G19" s="192" t="s">
        <v>105</v>
      </c>
      <c r="H19" s="177" t="s">
        <v>347</v>
      </c>
      <c r="I19" s="20" t="s">
        <v>33</v>
      </c>
      <c r="J19" s="192" t="s">
        <v>128</v>
      </c>
      <c r="K19" s="192" t="s">
        <v>122</v>
      </c>
      <c r="L19" s="192" t="s">
        <v>122</v>
      </c>
      <c r="M19" s="20"/>
      <c r="N19" s="20"/>
      <c r="O19" s="126" t="s">
        <v>151</v>
      </c>
      <c r="P19" s="138"/>
      <c r="Q19" s="138" t="s">
        <v>29</v>
      </c>
      <c r="R19" s="72"/>
    </row>
    <row r="20" spans="1:18" ht="94.5" thickBot="1">
      <c r="A20" s="441"/>
      <c r="B20" s="338" t="s">
        <v>16</v>
      </c>
      <c r="C20" s="8">
        <v>2</v>
      </c>
      <c r="D20" s="8"/>
      <c r="E20" s="5">
        <f t="shared" si="0"/>
        <v>2</v>
      </c>
      <c r="F20" s="49" t="s">
        <v>97</v>
      </c>
      <c r="G20" s="192" t="s">
        <v>104</v>
      </c>
      <c r="H20" s="333" t="s">
        <v>189</v>
      </c>
      <c r="I20" s="20" t="s">
        <v>33</v>
      </c>
      <c r="J20" s="192" t="s">
        <v>28</v>
      </c>
      <c r="K20" s="192" t="s">
        <v>122</v>
      </c>
      <c r="L20" s="192" t="s">
        <v>122</v>
      </c>
      <c r="M20" s="72"/>
      <c r="N20" s="72"/>
      <c r="O20" s="126" t="s">
        <v>165</v>
      </c>
      <c r="P20" s="138"/>
      <c r="Q20" s="138" t="s">
        <v>29</v>
      </c>
      <c r="R20" s="72"/>
    </row>
    <row r="21" spans="1:18" ht="95.25" customHeight="1" thickBot="1">
      <c r="A21" s="441" t="s">
        <v>17</v>
      </c>
      <c r="B21" s="338" t="s">
        <v>18</v>
      </c>
      <c r="C21" s="8">
        <v>3</v>
      </c>
      <c r="D21" s="8"/>
      <c r="E21" s="5">
        <f t="shared" si="0"/>
        <v>3</v>
      </c>
      <c r="F21" s="47" t="s">
        <v>63</v>
      </c>
      <c r="G21" s="48" t="s">
        <v>77</v>
      </c>
      <c r="H21" s="333" t="s">
        <v>190</v>
      </c>
      <c r="I21" s="20" t="s">
        <v>33</v>
      </c>
      <c r="J21" s="192" t="s">
        <v>133</v>
      </c>
      <c r="K21" s="192" t="s">
        <v>122</v>
      </c>
      <c r="L21" s="192" t="s">
        <v>122</v>
      </c>
      <c r="M21" s="20"/>
      <c r="N21" s="20"/>
      <c r="O21" s="126" t="s">
        <v>191</v>
      </c>
      <c r="P21" s="140"/>
      <c r="Q21" s="138" t="s">
        <v>29</v>
      </c>
      <c r="R21" s="72"/>
    </row>
    <row r="22" spans="1:18" ht="60" customHeight="1" thickBot="1">
      <c r="A22" s="441"/>
      <c r="B22" s="338" t="s">
        <v>19</v>
      </c>
      <c r="C22" s="8">
        <v>2</v>
      </c>
      <c r="D22" s="8"/>
      <c r="E22" s="5">
        <f t="shared" si="0"/>
        <v>2</v>
      </c>
      <c r="F22" s="49" t="s">
        <v>97</v>
      </c>
      <c r="G22" s="192" t="s">
        <v>104</v>
      </c>
      <c r="H22" s="281" t="s">
        <v>325</v>
      </c>
      <c r="I22" s="20" t="s">
        <v>33</v>
      </c>
      <c r="J22" s="192" t="s">
        <v>148</v>
      </c>
      <c r="K22" s="48" t="s">
        <v>122</v>
      </c>
      <c r="L22" s="192" t="s">
        <v>122</v>
      </c>
      <c r="M22" s="20"/>
      <c r="N22" s="20"/>
      <c r="O22" s="126" t="s">
        <v>240</v>
      </c>
      <c r="P22" s="144" t="s">
        <v>29</v>
      </c>
      <c r="Q22" s="117"/>
      <c r="R22" s="72"/>
    </row>
    <row r="23" spans="1:18" ht="94.5" thickBot="1">
      <c r="A23" s="441"/>
      <c r="B23" s="338" t="s">
        <v>20</v>
      </c>
      <c r="C23" s="8">
        <v>2</v>
      </c>
      <c r="D23" s="8"/>
      <c r="E23" s="5">
        <f t="shared" si="0"/>
        <v>2</v>
      </c>
      <c r="F23" s="49" t="s">
        <v>97</v>
      </c>
      <c r="G23" s="192" t="s">
        <v>104</v>
      </c>
      <c r="H23" s="181" t="s">
        <v>192</v>
      </c>
      <c r="I23" s="17" t="s">
        <v>33</v>
      </c>
      <c r="J23" s="192" t="s">
        <v>28</v>
      </c>
      <c r="K23" s="48" t="s">
        <v>122</v>
      </c>
      <c r="L23" s="192" t="s">
        <v>122</v>
      </c>
      <c r="M23" s="20"/>
      <c r="N23" s="20"/>
      <c r="O23" s="126" t="s">
        <v>166</v>
      </c>
      <c r="P23" s="145"/>
      <c r="Q23" s="117" t="s">
        <v>29</v>
      </c>
      <c r="R23" s="72"/>
    </row>
    <row r="24" spans="1:18" ht="19.5" thickBot="1">
      <c r="A24" s="441" t="s">
        <v>21</v>
      </c>
      <c r="B24" s="338" t="s">
        <v>22</v>
      </c>
      <c r="C24" s="8"/>
      <c r="D24" s="8"/>
      <c r="E24" s="5">
        <f t="shared" si="0"/>
        <v>0</v>
      </c>
      <c r="F24" s="49"/>
      <c r="G24" s="192"/>
      <c r="H24" s="178"/>
      <c r="I24" s="17"/>
      <c r="J24" s="192"/>
      <c r="K24" s="48"/>
      <c r="L24" s="192"/>
      <c r="M24" s="20"/>
      <c r="N24" s="20"/>
      <c r="O24" s="167"/>
      <c r="P24" s="117"/>
      <c r="Q24" s="117"/>
      <c r="R24" s="72"/>
    </row>
    <row r="25" spans="1:18" ht="19.5" thickBot="1">
      <c r="A25" s="441"/>
      <c r="B25" s="338" t="s">
        <v>25</v>
      </c>
      <c r="C25" s="8"/>
      <c r="D25" s="8"/>
      <c r="E25" s="5">
        <f>C25+D25</f>
        <v>0</v>
      </c>
      <c r="F25" s="49"/>
      <c r="G25" s="192"/>
      <c r="H25" s="179"/>
      <c r="I25" s="72"/>
      <c r="J25" s="72"/>
      <c r="K25" s="72"/>
      <c r="L25" s="72"/>
      <c r="M25" s="20"/>
      <c r="N25" s="20"/>
      <c r="O25" s="167"/>
      <c r="P25" s="141"/>
      <c r="Q25" s="117"/>
      <c r="R25" s="72"/>
    </row>
    <row r="26" spans="1:18" ht="19.5" thickBot="1">
      <c r="A26" s="441"/>
      <c r="B26" s="153" t="s">
        <v>21</v>
      </c>
      <c r="C26" s="8"/>
      <c r="D26" s="8"/>
      <c r="E26" s="5">
        <f t="shared" si="0"/>
        <v>0</v>
      </c>
      <c r="F26" s="49"/>
      <c r="G26" s="192"/>
      <c r="H26" s="180"/>
      <c r="I26" s="17"/>
      <c r="J26" s="48"/>
      <c r="K26" s="48"/>
      <c r="L26" s="48"/>
      <c r="M26" s="72"/>
      <c r="N26" s="72"/>
      <c r="O26" s="167"/>
      <c r="P26" s="137"/>
      <c r="Q26" s="117"/>
      <c r="R26" s="137"/>
    </row>
    <row r="27" spans="1:18" ht="48" thickBot="1">
      <c r="A27" s="333" t="s">
        <v>23</v>
      </c>
      <c r="B27" s="333" t="s">
        <v>211</v>
      </c>
      <c r="C27" s="8">
        <v>1</v>
      </c>
      <c r="D27" s="8"/>
      <c r="E27" s="5">
        <f t="shared" si="0"/>
        <v>1</v>
      </c>
      <c r="F27" s="49" t="s">
        <v>98</v>
      </c>
      <c r="G27" s="192" t="s">
        <v>105</v>
      </c>
      <c r="H27" s="210" t="s">
        <v>212</v>
      </c>
      <c r="I27" s="17" t="s">
        <v>33</v>
      </c>
      <c r="J27" s="48" t="s">
        <v>28</v>
      </c>
      <c r="K27" s="48" t="s">
        <v>122</v>
      </c>
      <c r="L27" s="48" t="s">
        <v>122</v>
      </c>
      <c r="M27" s="20"/>
      <c r="N27" s="20"/>
      <c r="O27" s="168" t="s">
        <v>331</v>
      </c>
      <c r="Q27" s="133" t="s">
        <v>29</v>
      </c>
      <c r="R27" s="72"/>
    </row>
    <row r="28" spans="1:18" ht="57.95" customHeight="1" thickBot="1">
      <c r="A28" s="333" t="s">
        <v>232</v>
      </c>
      <c r="B28" s="333" t="s">
        <v>232</v>
      </c>
      <c r="C28" s="8">
        <v>1</v>
      </c>
      <c r="D28" s="8"/>
      <c r="E28" s="5">
        <f t="shared" si="0"/>
        <v>1</v>
      </c>
      <c r="F28" s="49" t="s">
        <v>98</v>
      </c>
      <c r="G28" s="192" t="s">
        <v>105</v>
      </c>
      <c r="H28" s="210" t="s">
        <v>212</v>
      </c>
      <c r="I28" s="17" t="s">
        <v>33</v>
      </c>
      <c r="J28" s="48" t="s">
        <v>148</v>
      </c>
      <c r="K28" s="48" t="s">
        <v>122</v>
      </c>
      <c r="L28" s="48" t="s">
        <v>122</v>
      </c>
      <c r="M28" s="19"/>
      <c r="N28" s="19"/>
      <c r="O28" s="19"/>
      <c r="P28" s="9"/>
      <c r="Q28" s="72"/>
      <c r="R28" s="72"/>
    </row>
    <row r="29" spans="1:18" ht="43.15" customHeight="1" thickBot="1">
      <c r="A29" s="333" t="s">
        <v>24</v>
      </c>
      <c r="B29" s="333" t="s">
        <v>24</v>
      </c>
      <c r="C29" s="8">
        <v>3</v>
      </c>
      <c r="D29" s="8"/>
      <c r="E29" s="5">
        <f t="shared" si="0"/>
        <v>3</v>
      </c>
      <c r="F29" s="47" t="s">
        <v>63</v>
      </c>
      <c r="G29" s="48" t="s">
        <v>77</v>
      </c>
      <c r="H29" s="58" t="s">
        <v>193</v>
      </c>
      <c r="I29" s="20" t="s">
        <v>33</v>
      </c>
      <c r="J29" s="192" t="s">
        <v>28</v>
      </c>
      <c r="K29" s="192" t="s">
        <v>122</v>
      </c>
      <c r="L29" s="192" t="s">
        <v>122</v>
      </c>
      <c r="M29" s="20"/>
      <c r="N29" s="20"/>
      <c r="O29" s="126" t="s">
        <v>245</v>
      </c>
      <c r="P29" s="139"/>
      <c r="Q29" s="137" t="s">
        <v>29</v>
      </c>
      <c r="R29" s="72"/>
    </row>
    <row r="30" spans="1:18" ht="36" customHeight="1" thickBot="1">
      <c r="A30" s="493" t="s">
        <v>53</v>
      </c>
      <c r="B30" s="513"/>
      <c r="C30" s="14"/>
      <c r="D30" s="14"/>
      <c r="E30" s="5"/>
      <c r="F30" s="49"/>
      <c r="G30" s="192"/>
      <c r="H30" s="163"/>
      <c r="I30" s="20"/>
      <c r="J30" s="9"/>
      <c r="K30" s="15"/>
      <c r="L30" s="15"/>
      <c r="M30" s="21"/>
      <c r="N30" s="21"/>
      <c r="O30" s="20"/>
      <c r="P30" s="9"/>
      <c r="Q30" s="137"/>
      <c r="R30" s="72"/>
    </row>
    <row r="31" spans="1:18" ht="36" customHeight="1" thickBot="1">
      <c r="A31" s="657" t="s">
        <v>349</v>
      </c>
      <c r="B31" s="657"/>
      <c r="C31" s="193"/>
      <c r="D31" s="14">
        <v>0.5</v>
      </c>
      <c r="E31" s="132">
        <v>0.5</v>
      </c>
      <c r="F31" s="192"/>
      <c r="G31" s="192"/>
      <c r="H31" s="163"/>
      <c r="I31" s="20"/>
      <c r="J31" s="9"/>
      <c r="K31" s="15"/>
      <c r="L31" s="15"/>
      <c r="M31" s="21"/>
      <c r="N31" s="21"/>
      <c r="O31" s="20"/>
      <c r="P31" s="9"/>
      <c r="Q31" s="137"/>
      <c r="R31" s="72"/>
    </row>
    <row r="32" spans="1:18" ht="23.25" thickBot="1">
      <c r="A32" s="494" t="s">
        <v>26</v>
      </c>
      <c r="B32" s="495"/>
      <c r="C32" s="56">
        <f>SUM(C10:C31)</f>
        <v>32.5</v>
      </c>
      <c r="D32" s="56">
        <f>SUM(D10:D31)</f>
        <v>0.5</v>
      </c>
      <c r="E32" s="56">
        <f>C32+D32</f>
        <v>33</v>
      </c>
      <c r="F32" s="90" t="s">
        <v>40</v>
      </c>
      <c r="G32" s="91" t="s">
        <v>41</v>
      </c>
    </row>
    <row r="33" spans="1:17" ht="21.75" thickBot="1">
      <c r="A33" s="6" t="s">
        <v>30</v>
      </c>
      <c r="B33" s="6"/>
      <c r="C33" s="24">
        <v>32.5</v>
      </c>
      <c r="D33" s="24">
        <v>0.5</v>
      </c>
      <c r="E33" s="24">
        <v>33</v>
      </c>
      <c r="F33" s="23">
        <v>9</v>
      </c>
      <c r="G33" s="23">
        <v>42</v>
      </c>
    </row>
    <row r="34" spans="1:17" ht="21.75" thickBot="1">
      <c r="A34" s="6" t="s">
        <v>31</v>
      </c>
      <c r="B34" s="6"/>
      <c r="C34" s="24">
        <v>33.5</v>
      </c>
      <c r="D34" s="24">
        <v>2.5</v>
      </c>
      <c r="E34" s="24">
        <v>36</v>
      </c>
      <c r="F34" s="23">
        <v>6</v>
      </c>
      <c r="G34" s="23">
        <v>42</v>
      </c>
    </row>
    <row r="36" spans="1:17" ht="19.5" thickBot="1">
      <c r="A36" s="649" t="s">
        <v>51</v>
      </c>
      <c r="B36" s="649"/>
    </row>
    <row r="37" spans="1:17" ht="48.75" customHeight="1" thickBot="1">
      <c r="A37" s="30" t="s">
        <v>42</v>
      </c>
      <c r="B37" s="332" t="s">
        <v>43</v>
      </c>
      <c r="C37" s="31" t="s">
        <v>46</v>
      </c>
      <c r="D37" s="434" t="s">
        <v>45</v>
      </c>
      <c r="E37" s="435"/>
      <c r="F37" s="435"/>
      <c r="G37" s="436"/>
      <c r="H37" s="437" t="s">
        <v>47</v>
      </c>
      <c r="I37" s="438"/>
      <c r="J37" s="438"/>
      <c r="K37" s="438"/>
      <c r="O37"/>
      <c r="Q37"/>
    </row>
    <row r="38" spans="1:17" ht="394.5" thickBot="1">
      <c r="A38" s="340" t="s">
        <v>263</v>
      </c>
      <c r="B38" s="377" t="s">
        <v>363</v>
      </c>
      <c r="C38" s="417">
        <v>1</v>
      </c>
      <c r="D38" s="627" t="s">
        <v>272</v>
      </c>
      <c r="E38" s="628"/>
      <c r="F38" s="628"/>
      <c r="G38" s="629"/>
      <c r="H38" s="630">
        <v>0.5</v>
      </c>
      <c r="I38" s="438"/>
      <c r="J38" s="438"/>
      <c r="K38" s="438"/>
    </row>
    <row r="39" spans="1:17" ht="207" thickBot="1">
      <c r="A39" s="341" t="s">
        <v>264</v>
      </c>
      <c r="B39" s="400" t="s">
        <v>364</v>
      </c>
      <c r="C39" s="348">
        <v>1</v>
      </c>
      <c r="D39" s="627" t="s">
        <v>274</v>
      </c>
      <c r="E39" s="628"/>
      <c r="F39" s="628"/>
      <c r="G39" s="629"/>
      <c r="H39" s="630">
        <v>0.5</v>
      </c>
      <c r="I39" s="438"/>
      <c r="J39" s="438"/>
      <c r="K39" s="438"/>
    </row>
    <row r="40" spans="1:17" ht="123" customHeight="1" thickBot="1">
      <c r="A40" s="341" t="s">
        <v>264</v>
      </c>
      <c r="B40" s="328" t="s">
        <v>381</v>
      </c>
      <c r="C40" s="348">
        <v>0.5</v>
      </c>
      <c r="D40" s="627" t="s">
        <v>274</v>
      </c>
      <c r="E40" s="628"/>
      <c r="F40" s="628"/>
      <c r="G40" s="629"/>
      <c r="H40" s="630">
        <v>0.5</v>
      </c>
      <c r="I40" s="438"/>
      <c r="J40" s="438"/>
      <c r="K40" s="438"/>
    </row>
    <row r="41" spans="1:17" ht="300.75" thickBot="1">
      <c r="A41" s="655" t="s">
        <v>264</v>
      </c>
      <c r="B41" s="377" t="s">
        <v>383</v>
      </c>
      <c r="C41" s="381">
        <v>1</v>
      </c>
      <c r="D41" s="627" t="s">
        <v>274</v>
      </c>
      <c r="E41" s="628"/>
      <c r="F41" s="628"/>
      <c r="G41" s="629"/>
      <c r="H41" s="630">
        <v>0.5</v>
      </c>
      <c r="I41" s="438"/>
      <c r="J41" s="438"/>
      <c r="K41" s="438"/>
    </row>
    <row r="42" spans="1:17" ht="244.5" thickBot="1">
      <c r="A42" s="656"/>
      <c r="B42" s="360" t="s">
        <v>397</v>
      </c>
      <c r="C42" s="348">
        <v>0.5</v>
      </c>
      <c r="D42" s="627" t="s">
        <v>274</v>
      </c>
      <c r="E42" s="628"/>
      <c r="F42" s="628"/>
      <c r="G42" s="629"/>
      <c r="H42" s="630">
        <v>0.5</v>
      </c>
      <c r="I42" s="438"/>
      <c r="J42" s="438"/>
      <c r="K42" s="438"/>
    </row>
    <row r="43" spans="1:17" ht="174" customHeight="1" thickBot="1">
      <c r="A43" s="340" t="s">
        <v>265</v>
      </c>
      <c r="B43" s="360" t="s">
        <v>384</v>
      </c>
      <c r="C43" s="348">
        <v>1</v>
      </c>
      <c r="D43" s="627" t="s">
        <v>274</v>
      </c>
      <c r="E43" s="628"/>
      <c r="F43" s="628"/>
      <c r="G43" s="629"/>
      <c r="H43" s="630">
        <v>0.5</v>
      </c>
      <c r="I43" s="438"/>
      <c r="J43" s="438"/>
      <c r="K43" s="438"/>
    </row>
    <row r="44" spans="1:17" ht="234.75" customHeight="1" thickBot="1">
      <c r="A44" s="616" t="s">
        <v>269</v>
      </c>
      <c r="B44" s="377" t="s">
        <v>390</v>
      </c>
      <c r="C44" s="217">
        <v>1</v>
      </c>
      <c r="D44" s="627" t="s">
        <v>272</v>
      </c>
      <c r="E44" s="650"/>
      <c r="F44" s="650"/>
      <c r="G44" s="651"/>
      <c r="H44" s="652">
        <v>0.5</v>
      </c>
      <c r="I44" s="653"/>
      <c r="J44" s="653"/>
      <c r="K44" s="654"/>
    </row>
    <row r="45" spans="1:17" ht="201" customHeight="1" thickBot="1">
      <c r="A45" s="648"/>
      <c r="B45" s="377" t="s">
        <v>391</v>
      </c>
      <c r="C45" s="217">
        <v>1</v>
      </c>
      <c r="D45" s="627" t="s">
        <v>272</v>
      </c>
      <c r="E45" s="650"/>
      <c r="F45" s="650"/>
      <c r="G45" s="651"/>
      <c r="H45" s="652">
        <v>0.5</v>
      </c>
      <c r="I45" s="653"/>
      <c r="J45" s="653"/>
      <c r="K45" s="654"/>
    </row>
    <row r="46" spans="1:17" ht="188.25" thickBot="1">
      <c r="A46" s="340" t="s">
        <v>268</v>
      </c>
      <c r="B46" s="360" t="s">
        <v>388</v>
      </c>
      <c r="C46" s="416">
        <v>1</v>
      </c>
      <c r="D46" s="627" t="s">
        <v>272</v>
      </c>
      <c r="E46" s="628"/>
      <c r="F46" s="628"/>
      <c r="G46" s="629"/>
      <c r="H46" s="630">
        <v>0.5</v>
      </c>
      <c r="I46" s="438"/>
      <c r="J46" s="438"/>
      <c r="K46" s="438"/>
    </row>
    <row r="47" spans="1:17" ht="270.75" customHeight="1" thickBot="1">
      <c r="A47" s="616" t="s">
        <v>269</v>
      </c>
      <c r="B47" s="395" t="s">
        <v>394</v>
      </c>
      <c r="C47" s="217">
        <v>1</v>
      </c>
      <c r="D47" s="627" t="s">
        <v>272</v>
      </c>
      <c r="E47" s="628"/>
      <c r="F47" s="628"/>
      <c r="G47" s="629"/>
      <c r="H47" s="630">
        <v>0.5</v>
      </c>
      <c r="I47" s="438"/>
      <c r="J47" s="438"/>
      <c r="K47" s="438"/>
    </row>
    <row r="48" spans="1:17" ht="19.5" thickBot="1">
      <c r="A48" s="648"/>
      <c r="B48" s="240" t="s">
        <v>26</v>
      </c>
      <c r="C48" s="241">
        <f>SUM(C38:C47)</f>
        <v>9</v>
      </c>
      <c r="D48" s="150"/>
      <c r="E48" s="150"/>
      <c r="F48" s="150"/>
      <c r="G48" s="150"/>
      <c r="H48" s="160"/>
      <c r="I48" s="150"/>
      <c r="J48" s="150"/>
      <c r="K48" s="150"/>
    </row>
    <row r="50" spans="1:17" ht="15.75" thickBot="1">
      <c r="A50" s="649" t="s">
        <v>283</v>
      </c>
      <c r="B50" s="649"/>
      <c r="H50"/>
      <c r="O50"/>
      <c r="Q50"/>
    </row>
    <row r="51" spans="1:17" ht="52.5" customHeight="1" thickBot="1">
      <c r="A51" s="638" t="s">
        <v>284</v>
      </c>
      <c r="B51" s="639"/>
      <c r="C51" s="640"/>
      <c r="D51" s="34" t="s">
        <v>46</v>
      </c>
      <c r="E51" s="244" t="s">
        <v>285</v>
      </c>
      <c r="F51" s="458" t="s">
        <v>2</v>
      </c>
      <c r="G51" s="641"/>
      <c r="H51" s="641"/>
      <c r="I51" s="641"/>
      <c r="J51" s="641"/>
      <c r="K51" s="642"/>
      <c r="O51"/>
      <c r="Q51"/>
    </row>
    <row r="52" spans="1:17" s="11" customFormat="1" ht="19.5" thickBot="1">
      <c r="A52" s="643" t="s">
        <v>299</v>
      </c>
      <c r="B52" s="644"/>
      <c r="C52" s="342"/>
      <c r="D52" s="36">
        <v>1</v>
      </c>
      <c r="E52" s="38" t="s">
        <v>286</v>
      </c>
      <c r="F52" s="428" t="s">
        <v>301</v>
      </c>
      <c r="G52" s="429"/>
      <c r="H52" s="429"/>
      <c r="I52" s="429"/>
      <c r="J52" s="429"/>
      <c r="K52" s="430"/>
    </row>
    <row r="53" spans="1:17" s="11" customFormat="1" ht="19.5" thickBot="1">
      <c r="A53" s="645" t="s">
        <v>300</v>
      </c>
      <c r="B53" s="646"/>
      <c r="C53" s="647"/>
      <c r="D53" s="36">
        <v>1</v>
      </c>
      <c r="E53" s="38" t="s">
        <v>286</v>
      </c>
      <c r="F53" s="428" t="s">
        <v>302</v>
      </c>
      <c r="G53" s="429"/>
      <c r="H53" s="429"/>
      <c r="I53" s="429"/>
      <c r="J53" s="429"/>
      <c r="K53" s="430"/>
    </row>
    <row r="54" spans="1:17" ht="16.5" thickBot="1">
      <c r="B54" s="636" t="s">
        <v>26</v>
      </c>
      <c r="C54" s="637"/>
      <c r="D54" s="35">
        <f>SUM(D52:D53)</f>
        <v>2</v>
      </c>
      <c r="H54"/>
      <c r="O54"/>
      <c r="Q54"/>
    </row>
    <row r="55" spans="1:17" ht="15">
      <c r="H55"/>
      <c r="O55"/>
      <c r="Q55"/>
    </row>
    <row r="56" spans="1:17" ht="15">
      <c r="H56"/>
      <c r="O56"/>
      <c r="Q56"/>
    </row>
    <row r="57" spans="1:17" ht="15">
      <c r="H57"/>
      <c r="O57"/>
      <c r="Q57"/>
    </row>
    <row r="58" spans="1:17" ht="15">
      <c r="H58"/>
      <c r="O58"/>
      <c r="Q58"/>
    </row>
    <row r="59" spans="1:17" ht="15">
      <c r="H59"/>
      <c r="O59"/>
      <c r="Q59"/>
    </row>
    <row r="60" spans="1:17" ht="15">
      <c r="H60"/>
      <c r="O60"/>
      <c r="Q60"/>
    </row>
    <row r="61" spans="1:17" ht="15">
      <c r="H61"/>
      <c r="O61"/>
      <c r="Q61"/>
    </row>
    <row r="62" spans="1:17" ht="15">
      <c r="H62"/>
      <c r="O62"/>
      <c r="Q62"/>
    </row>
    <row r="63" spans="1:17" ht="15">
      <c r="H63"/>
      <c r="O63"/>
      <c r="Q63"/>
    </row>
    <row r="64" spans="1:17" ht="15">
      <c r="H64"/>
      <c r="O64"/>
      <c r="Q64"/>
    </row>
    <row r="65" spans="8:17" ht="15">
      <c r="H65"/>
      <c r="O65"/>
      <c r="Q65"/>
    </row>
    <row r="66" spans="8:17" ht="15">
      <c r="H66"/>
      <c r="O66"/>
      <c r="Q66"/>
    </row>
    <row r="67" spans="8:17" ht="15">
      <c r="H67"/>
      <c r="O67"/>
      <c r="Q67"/>
    </row>
  </sheetData>
  <sheetProtection formatRows="0"/>
  <mergeCells count="61">
    <mergeCell ref="A2:N2"/>
    <mergeCell ref="A7:A9"/>
    <mergeCell ref="B7:B9"/>
    <mergeCell ref="C7:D7"/>
    <mergeCell ref="E7:E9"/>
    <mergeCell ref="F7:N7"/>
    <mergeCell ref="O7:R7"/>
    <mergeCell ref="C8:C9"/>
    <mergeCell ref="D8:D9"/>
    <mergeCell ref="F8:G8"/>
    <mergeCell ref="H8:H9"/>
    <mergeCell ref="I8:I9"/>
    <mergeCell ref="J8:J9"/>
    <mergeCell ref="K8:L8"/>
    <mergeCell ref="M8:M9"/>
    <mergeCell ref="N8:N9"/>
    <mergeCell ref="A36:B36"/>
    <mergeCell ref="O8:O9"/>
    <mergeCell ref="P8:R8"/>
    <mergeCell ref="A10:A11"/>
    <mergeCell ref="A12:A13"/>
    <mergeCell ref="A15:A16"/>
    <mergeCell ref="A17:A20"/>
    <mergeCell ref="A21:A23"/>
    <mergeCell ref="A24:A26"/>
    <mergeCell ref="A30:B30"/>
    <mergeCell ref="A31:B31"/>
    <mergeCell ref="A32:B32"/>
    <mergeCell ref="D37:G37"/>
    <mergeCell ref="H37:K37"/>
    <mergeCell ref="D38:G38"/>
    <mergeCell ref="H38:K38"/>
    <mergeCell ref="D39:G39"/>
    <mergeCell ref="H39:K39"/>
    <mergeCell ref="D40:G40"/>
    <mergeCell ref="H40:K40"/>
    <mergeCell ref="A41:A42"/>
    <mergeCell ref="D41:G41"/>
    <mergeCell ref="H41:K41"/>
    <mergeCell ref="D42:G42"/>
    <mergeCell ref="H42:K42"/>
    <mergeCell ref="A50:B50"/>
    <mergeCell ref="D43:G43"/>
    <mergeCell ref="H43:K43"/>
    <mergeCell ref="A44:A45"/>
    <mergeCell ref="D44:G44"/>
    <mergeCell ref="H44:K44"/>
    <mergeCell ref="D45:G45"/>
    <mergeCell ref="H45:K45"/>
    <mergeCell ref="D46:G46"/>
    <mergeCell ref="H46:K46"/>
    <mergeCell ref="A47:A48"/>
    <mergeCell ref="D47:G47"/>
    <mergeCell ref="H47:K47"/>
    <mergeCell ref="B54:C54"/>
    <mergeCell ref="A51:C51"/>
    <mergeCell ref="F51:K51"/>
    <mergeCell ref="A52:B52"/>
    <mergeCell ref="F52:K52"/>
    <mergeCell ref="A53:C53"/>
    <mergeCell ref="F53:K53"/>
  </mergeCells>
  <hyperlinks>
    <hyperlink ref="H15" r:id="rId1" display="https://edsoo.ru/Primernaya_rabochaya_programma_osnovnogo_obschego_obrazovaniya_predmeta_Matematika_uglublennij_uroven.htm"/>
    <hyperlink ref="H14" r:id="rId2" display="https://edsoo.ru/Primernaya_rabochaya_programma_osnovnogo_obschego_obrazovaniya_predmeta_Anglijskij_yazik_proekt_.htm"/>
    <hyperlink ref="H22" r:id="rId3"/>
    <hyperlink ref="H18" r:id="rId4"/>
  </hyperlinks>
  <pageMargins left="0.15748031496062992" right="0.15748031496062992" top="0.31496062992125984" bottom="0.31496062992125984" header="0.31496062992125984" footer="0.31496062992125984"/>
  <pageSetup paperSize="9" scale="42" fitToHeight="5" orientation="landscape" r:id="rId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7"/>
  <sheetViews>
    <sheetView view="pageBreakPreview" zoomScale="65" zoomScaleNormal="73" zoomScaleSheetLayoutView="65" workbookViewId="0">
      <pane xSplit="2" ySplit="9" topLeftCell="C47" activePane="bottomRight" state="frozen"/>
      <selection activeCell="C45" sqref="C45"/>
      <selection pane="topRight" activeCell="C45" sqref="C45"/>
      <selection pane="bottomLeft" activeCell="C45" sqref="C45"/>
      <selection pane="bottomRight" activeCell="N51" sqref="N51"/>
    </sheetView>
  </sheetViews>
  <sheetFormatPr defaultColWidth="8.85546875" defaultRowHeight="18.75"/>
  <cols>
    <col min="1" max="2" width="27.28515625" customWidth="1"/>
    <col min="3" max="3" width="9.140625" customWidth="1"/>
    <col min="4" max="4" width="9" customWidth="1"/>
    <col min="6" max="6" width="16.28515625" customWidth="1"/>
    <col min="7" max="7" width="17.7109375" customWidth="1"/>
    <col min="8" max="8" width="52.28515625" style="71" customWidth="1"/>
    <col min="9" max="9" width="15.42578125" customWidth="1"/>
    <col min="13" max="13" width="14.140625" customWidth="1"/>
    <col min="14" max="14" width="13.85546875" customWidth="1"/>
    <col min="15" max="15" width="48.42578125" style="159" customWidth="1"/>
    <col min="16" max="16" width="14.140625" customWidth="1"/>
    <col min="17" max="17" width="16.140625" style="133" customWidth="1"/>
    <col min="18" max="18" width="18.5703125" customWidth="1"/>
  </cols>
  <sheetData>
    <row r="1" spans="1:18" ht="9" customHeight="1">
      <c r="C1" s="1"/>
    </row>
    <row r="2" spans="1:18" s="79" customFormat="1" ht="20.25">
      <c r="A2" s="586" t="s">
        <v>298</v>
      </c>
      <c r="B2" s="586"/>
      <c r="C2" s="586"/>
      <c r="D2" s="586"/>
      <c r="E2" s="586"/>
      <c r="F2" s="586"/>
      <c r="G2" s="586"/>
      <c r="H2" s="586"/>
      <c r="I2" s="586"/>
      <c r="J2" s="586"/>
      <c r="K2" s="586"/>
      <c r="L2" s="586"/>
      <c r="M2" s="586"/>
      <c r="N2" s="586"/>
      <c r="O2" s="161"/>
      <c r="Q2" s="183"/>
    </row>
    <row r="3" spans="1:18" ht="20.25">
      <c r="A3" s="7"/>
      <c r="G3" s="13" t="s">
        <v>34</v>
      </c>
      <c r="H3" s="174">
        <v>5</v>
      </c>
      <c r="I3" s="11"/>
      <c r="J3" s="11"/>
      <c r="K3" s="11"/>
      <c r="L3" s="11"/>
      <c r="M3" s="11"/>
    </row>
    <row r="4" spans="1:18">
      <c r="G4" s="13" t="s">
        <v>35</v>
      </c>
      <c r="H4" s="174">
        <v>34</v>
      </c>
      <c r="I4" s="11"/>
      <c r="J4" s="11"/>
      <c r="K4" s="11"/>
      <c r="L4" s="11"/>
      <c r="M4" s="11"/>
    </row>
    <row r="5" spans="1:18">
      <c r="G5" s="13" t="s">
        <v>59</v>
      </c>
      <c r="H5" s="174" t="s">
        <v>60</v>
      </c>
      <c r="I5" s="11"/>
      <c r="J5" s="11"/>
      <c r="K5" s="11"/>
      <c r="L5" s="11"/>
      <c r="M5" s="11"/>
    </row>
    <row r="6" spans="1:18" ht="19.5" thickBot="1"/>
    <row r="7" spans="1:18" ht="53.1" customHeight="1" thickBot="1">
      <c r="A7" s="520" t="s">
        <v>0</v>
      </c>
      <c r="B7" s="523" t="s">
        <v>1</v>
      </c>
      <c r="C7" s="479" t="s">
        <v>48</v>
      </c>
      <c r="D7" s="479"/>
      <c r="E7" s="526" t="s">
        <v>27</v>
      </c>
      <c r="F7" s="457" t="s">
        <v>2</v>
      </c>
      <c r="G7" s="458"/>
      <c r="H7" s="458"/>
      <c r="I7" s="458"/>
      <c r="J7" s="458"/>
      <c r="K7" s="458"/>
      <c r="L7" s="458"/>
      <c r="M7" s="458"/>
      <c r="N7" s="458"/>
      <c r="O7" s="471" t="s">
        <v>3</v>
      </c>
      <c r="P7" s="471"/>
      <c r="Q7" s="471"/>
      <c r="R7" s="471"/>
    </row>
    <row r="8" spans="1:18" ht="36" customHeight="1" thickBot="1">
      <c r="A8" s="521"/>
      <c r="B8" s="524"/>
      <c r="C8" s="467" t="s">
        <v>85</v>
      </c>
      <c r="D8" s="467" t="s">
        <v>52</v>
      </c>
      <c r="E8" s="527"/>
      <c r="F8" s="469" t="s">
        <v>93</v>
      </c>
      <c r="G8" s="470"/>
      <c r="H8" s="584" t="s">
        <v>86</v>
      </c>
      <c r="I8" s="482" t="s">
        <v>75</v>
      </c>
      <c r="J8" s="484" t="s">
        <v>4</v>
      </c>
      <c r="K8" s="486" t="s">
        <v>76</v>
      </c>
      <c r="L8" s="487"/>
      <c r="M8" s="488" t="s">
        <v>74</v>
      </c>
      <c r="N8" s="490" t="s">
        <v>69</v>
      </c>
      <c r="O8" s="581" t="s">
        <v>32</v>
      </c>
      <c r="P8" s="472" t="s">
        <v>87</v>
      </c>
      <c r="Q8" s="473"/>
      <c r="R8" s="474"/>
    </row>
    <row r="9" spans="1:18" ht="48.75" customHeight="1" thickBot="1">
      <c r="A9" s="522"/>
      <c r="B9" s="525"/>
      <c r="C9" s="468"/>
      <c r="D9" s="468"/>
      <c r="E9" s="527"/>
      <c r="F9" s="46" t="s">
        <v>5</v>
      </c>
      <c r="G9" s="45" t="s">
        <v>6</v>
      </c>
      <c r="H9" s="585"/>
      <c r="I9" s="510"/>
      <c r="J9" s="511"/>
      <c r="K9" s="70" t="s">
        <v>68</v>
      </c>
      <c r="L9" s="53" t="s">
        <v>66</v>
      </c>
      <c r="M9" s="512"/>
      <c r="N9" s="490"/>
      <c r="O9" s="581"/>
      <c r="P9" s="76" t="s">
        <v>88</v>
      </c>
      <c r="Q9" s="184" t="s">
        <v>89</v>
      </c>
      <c r="R9" s="76" t="s">
        <v>90</v>
      </c>
    </row>
    <row r="10" spans="1:18" ht="120" customHeight="1" thickBot="1">
      <c r="A10" s="465" t="s">
        <v>55</v>
      </c>
      <c r="B10" s="4" t="s">
        <v>7</v>
      </c>
      <c r="C10" s="8">
        <v>3</v>
      </c>
      <c r="D10" s="8"/>
      <c r="E10" s="5">
        <f t="shared" ref="E10:E27" si="0">C10+D10</f>
        <v>3</v>
      </c>
      <c r="F10" s="47" t="s">
        <v>63</v>
      </c>
      <c r="G10" s="48" t="s">
        <v>77</v>
      </c>
      <c r="H10" s="175" t="s">
        <v>184</v>
      </c>
      <c r="I10" s="17" t="s">
        <v>33</v>
      </c>
      <c r="J10" s="124" t="s">
        <v>28</v>
      </c>
      <c r="K10" s="48" t="s">
        <v>122</v>
      </c>
      <c r="L10" s="50" t="s">
        <v>122</v>
      </c>
      <c r="M10" s="17"/>
      <c r="N10" s="44"/>
      <c r="O10" s="164" t="s">
        <v>149</v>
      </c>
      <c r="P10" s="122"/>
      <c r="Q10" s="117" t="s">
        <v>29</v>
      </c>
      <c r="R10" s="72"/>
    </row>
    <row r="11" spans="1:18" ht="132" thickBot="1">
      <c r="A11" s="466"/>
      <c r="B11" s="3" t="s">
        <v>8</v>
      </c>
      <c r="C11" s="8">
        <v>3</v>
      </c>
      <c r="D11" s="8"/>
      <c r="E11" s="5">
        <f t="shared" si="0"/>
        <v>3</v>
      </c>
      <c r="F11" s="47" t="s">
        <v>63</v>
      </c>
      <c r="G11" s="48" t="s">
        <v>77</v>
      </c>
      <c r="H11" s="176" t="s">
        <v>185</v>
      </c>
      <c r="I11" s="17" t="s">
        <v>33</v>
      </c>
      <c r="J11" s="50" t="s">
        <v>28</v>
      </c>
      <c r="K11" s="48" t="s">
        <v>122</v>
      </c>
      <c r="L11" s="50" t="s">
        <v>122</v>
      </c>
      <c r="M11" s="64"/>
      <c r="N11" s="20"/>
      <c r="O11" s="126" t="s">
        <v>154</v>
      </c>
      <c r="P11" s="117"/>
      <c r="Q11" s="117" t="s">
        <v>29</v>
      </c>
      <c r="R11" s="72"/>
    </row>
    <row r="12" spans="1:18" ht="29.25" customHeight="1" thickBot="1">
      <c r="A12" s="582" t="s">
        <v>229</v>
      </c>
      <c r="B12" s="198" t="s">
        <v>230</v>
      </c>
      <c r="C12" s="8"/>
      <c r="D12" s="8"/>
      <c r="E12" s="5">
        <f t="shared" si="0"/>
        <v>0</v>
      </c>
      <c r="F12" s="18"/>
      <c r="G12" s="9"/>
      <c r="H12" s="20"/>
      <c r="I12" s="20"/>
      <c r="J12" s="192"/>
      <c r="K12" s="192"/>
      <c r="L12" s="192"/>
      <c r="M12" s="64"/>
      <c r="N12" s="20"/>
      <c r="O12" s="20"/>
      <c r="P12" s="192"/>
      <c r="Q12" s="72"/>
      <c r="R12" s="72"/>
    </row>
    <row r="13" spans="1:18" ht="38.25" thickBot="1">
      <c r="A13" s="583"/>
      <c r="B13" s="198" t="s">
        <v>231</v>
      </c>
      <c r="C13" s="8"/>
      <c r="D13" s="8"/>
      <c r="E13" s="5">
        <f t="shared" si="0"/>
        <v>0</v>
      </c>
      <c r="F13" s="18"/>
      <c r="G13" s="9"/>
      <c r="H13" s="20"/>
      <c r="I13" s="20"/>
      <c r="J13" s="192"/>
      <c r="K13" s="192"/>
      <c r="L13" s="192"/>
      <c r="M13" s="64"/>
      <c r="N13" s="20"/>
      <c r="O13" s="20"/>
      <c r="P13" s="192"/>
      <c r="Q13" s="72"/>
      <c r="R13" s="72"/>
    </row>
    <row r="14" spans="1:18" ht="94.5" thickBot="1">
      <c r="A14" s="59" t="s">
        <v>54</v>
      </c>
      <c r="B14" s="3" t="s">
        <v>9</v>
      </c>
      <c r="C14" s="8">
        <v>3</v>
      </c>
      <c r="D14" s="8"/>
      <c r="E14" s="5">
        <f t="shared" si="0"/>
        <v>3</v>
      </c>
      <c r="F14" s="47" t="s">
        <v>63</v>
      </c>
      <c r="G14" s="48" t="s">
        <v>77</v>
      </c>
      <c r="H14" s="182" t="s">
        <v>186</v>
      </c>
      <c r="I14" s="17" t="s">
        <v>33</v>
      </c>
      <c r="J14" s="50" t="s">
        <v>28</v>
      </c>
      <c r="K14" s="48" t="s">
        <v>122</v>
      </c>
      <c r="L14" s="50" t="s">
        <v>122</v>
      </c>
      <c r="M14" s="20"/>
      <c r="N14" s="20"/>
      <c r="O14" s="126" t="s">
        <v>150</v>
      </c>
      <c r="P14" s="117"/>
      <c r="Q14" s="137" t="s">
        <v>29</v>
      </c>
      <c r="R14" s="72"/>
    </row>
    <row r="15" spans="1:18" ht="158.25" customHeight="1" thickBot="1">
      <c r="A15" s="441" t="s">
        <v>10</v>
      </c>
      <c r="B15" s="3" t="s">
        <v>11</v>
      </c>
      <c r="C15" s="8">
        <v>5</v>
      </c>
      <c r="D15" s="8"/>
      <c r="E15" s="5">
        <f t="shared" si="0"/>
        <v>5</v>
      </c>
      <c r="F15" s="131" t="s">
        <v>141</v>
      </c>
      <c r="G15" s="131" t="s">
        <v>140</v>
      </c>
      <c r="H15" s="177" t="s">
        <v>345</v>
      </c>
      <c r="I15" s="20" t="s">
        <v>33</v>
      </c>
      <c r="J15" s="50" t="s">
        <v>28</v>
      </c>
      <c r="K15" s="50" t="s">
        <v>122</v>
      </c>
      <c r="L15" s="50" t="s">
        <v>122</v>
      </c>
      <c r="M15" s="20"/>
      <c r="N15" s="20"/>
      <c r="O15" s="126" t="s">
        <v>344</v>
      </c>
      <c r="P15" s="117"/>
      <c r="Q15" s="117" t="s">
        <v>29</v>
      </c>
      <c r="R15" s="72"/>
    </row>
    <row r="16" spans="1:18" ht="32.450000000000003" customHeight="1" thickBot="1">
      <c r="A16" s="441"/>
      <c r="B16" s="10" t="s">
        <v>12</v>
      </c>
      <c r="C16" s="8">
        <v>1</v>
      </c>
      <c r="D16" s="8"/>
      <c r="E16" s="5">
        <f t="shared" si="0"/>
        <v>1</v>
      </c>
      <c r="F16" s="49" t="s">
        <v>98</v>
      </c>
      <c r="G16" s="50" t="s">
        <v>105</v>
      </c>
      <c r="H16" s="162" t="s">
        <v>196</v>
      </c>
      <c r="I16" s="20" t="s">
        <v>33</v>
      </c>
      <c r="J16" s="50" t="s">
        <v>133</v>
      </c>
      <c r="K16" s="50" t="s">
        <v>122</v>
      </c>
      <c r="L16" s="50" t="s">
        <v>122</v>
      </c>
      <c r="M16" s="72"/>
      <c r="N16" s="72"/>
      <c r="O16" s="126" t="s">
        <v>346</v>
      </c>
      <c r="P16" s="142"/>
      <c r="Q16" s="117" t="s">
        <v>29</v>
      </c>
      <c r="R16" s="72"/>
    </row>
    <row r="17" spans="1:18" ht="126" customHeight="1" thickBot="1">
      <c r="A17" s="441" t="s">
        <v>13</v>
      </c>
      <c r="B17" s="3" t="s">
        <v>14</v>
      </c>
      <c r="C17" s="8">
        <v>2</v>
      </c>
      <c r="D17" s="8"/>
      <c r="E17" s="5">
        <f t="shared" si="0"/>
        <v>2</v>
      </c>
      <c r="F17" s="49" t="s">
        <v>97</v>
      </c>
      <c r="G17" s="50" t="s">
        <v>104</v>
      </c>
      <c r="H17" s="175" t="s">
        <v>187</v>
      </c>
      <c r="I17" s="20" t="s">
        <v>33</v>
      </c>
      <c r="J17" s="50" t="s">
        <v>28</v>
      </c>
      <c r="K17" s="50" t="s">
        <v>122</v>
      </c>
      <c r="L17" s="50" t="s">
        <v>122</v>
      </c>
      <c r="M17" s="20"/>
      <c r="N17" s="20"/>
      <c r="O17" s="165" t="s">
        <v>195</v>
      </c>
      <c r="P17" s="117"/>
      <c r="Q17" s="137" t="s">
        <v>29</v>
      </c>
      <c r="R17" s="72"/>
    </row>
    <row r="18" spans="1:18" ht="63.75" customHeight="1" thickBot="1">
      <c r="A18" s="441"/>
      <c r="B18" s="77" t="s">
        <v>94</v>
      </c>
      <c r="C18" s="8">
        <v>0.5</v>
      </c>
      <c r="D18" s="8"/>
      <c r="E18" s="5">
        <v>0.5</v>
      </c>
      <c r="F18" s="49" t="s">
        <v>152</v>
      </c>
      <c r="G18" s="50" t="s">
        <v>153</v>
      </c>
      <c r="H18" s="285" t="s">
        <v>321</v>
      </c>
      <c r="I18" s="20" t="s">
        <v>33</v>
      </c>
      <c r="J18" s="50" t="s">
        <v>194</v>
      </c>
      <c r="K18" s="50" t="s">
        <v>122</v>
      </c>
      <c r="L18" s="50" t="s">
        <v>122</v>
      </c>
      <c r="M18" s="72"/>
      <c r="N18" s="72"/>
      <c r="O18" s="166"/>
      <c r="P18" s="138"/>
      <c r="Q18" s="138"/>
      <c r="R18" s="72"/>
    </row>
    <row r="19" spans="1:18" ht="94.5" thickBot="1">
      <c r="A19" s="441"/>
      <c r="B19" s="3" t="s">
        <v>15</v>
      </c>
      <c r="C19" s="8">
        <v>1</v>
      </c>
      <c r="D19" s="8"/>
      <c r="E19" s="5">
        <f t="shared" si="0"/>
        <v>1</v>
      </c>
      <c r="F19" s="49" t="s">
        <v>98</v>
      </c>
      <c r="G19" s="50" t="s">
        <v>105</v>
      </c>
      <c r="H19" s="177" t="s">
        <v>347</v>
      </c>
      <c r="I19" s="20" t="s">
        <v>33</v>
      </c>
      <c r="J19" s="50" t="s">
        <v>128</v>
      </c>
      <c r="K19" s="50" t="s">
        <v>122</v>
      </c>
      <c r="L19" s="50" t="s">
        <v>122</v>
      </c>
      <c r="M19" s="20"/>
      <c r="N19" s="20"/>
      <c r="O19" s="126" t="s">
        <v>151</v>
      </c>
      <c r="P19" s="138"/>
      <c r="Q19" s="138" t="s">
        <v>29</v>
      </c>
      <c r="R19" s="72"/>
    </row>
    <row r="20" spans="1:18" ht="94.5" thickBot="1">
      <c r="A20" s="441"/>
      <c r="B20" s="3" t="s">
        <v>16</v>
      </c>
      <c r="C20" s="8">
        <v>2</v>
      </c>
      <c r="D20" s="8"/>
      <c r="E20" s="5">
        <f t="shared" si="0"/>
        <v>2</v>
      </c>
      <c r="F20" s="49" t="s">
        <v>97</v>
      </c>
      <c r="G20" s="50" t="s">
        <v>104</v>
      </c>
      <c r="H20" s="157" t="s">
        <v>189</v>
      </c>
      <c r="I20" s="20" t="s">
        <v>33</v>
      </c>
      <c r="J20" s="50" t="s">
        <v>28</v>
      </c>
      <c r="K20" s="50" t="s">
        <v>122</v>
      </c>
      <c r="L20" s="50" t="s">
        <v>122</v>
      </c>
      <c r="M20" s="72"/>
      <c r="N20" s="72"/>
      <c r="O20" s="126" t="s">
        <v>165</v>
      </c>
      <c r="P20" s="138"/>
      <c r="Q20" s="138" t="s">
        <v>29</v>
      </c>
      <c r="R20" s="72"/>
    </row>
    <row r="21" spans="1:18" ht="95.25" customHeight="1" thickBot="1">
      <c r="A21" s="441" t="s">
        <v>17</v>
      </c>
      <c r="B21" s="3" t="s">
        <v>18</v>
      </c>
      <c r="C21" s="8">
        <v>3</v>
      </c>
      <c r="D21" s="8"/>
      <c r="E21" s="5">
        <f t="shared" si="0"/>
        <v>3</v>
      </c>
      <c r="F21" s="47" t="s">
        <v>63</v>
      </c>
      <c r="G21" s="48" t="s">
        <v>77</v>
      </c>
      <c r="H21" s="157" t="s">
        <v>190</v>
      </c>
      <c r="I21" s="20" t="s">
        <v>33</v>
      </c>
      <c r="J21" s="50" t="s">
        <v>133</v>
      </c>
      <c r="K21" s="50" t="s">
        <v>122</v>
      </c>
      <c r="L21" s="50" t="s">
        <v>122</v>
      </c>
      <c r="M21" s="20"/>
      <c r="N21" s="20"/>
      <c r="O21" s="126" t="s">
        <v>191</v>
      </c>
      <c r="P21" s="140"/>
      <c r="Q21" s="138" t="s">
        <v>29</v>
      </c>
      <c r="R21" s="72"/>
    </row>
    <row r="22" spans="1:18" ht="60" customHeight="1" thickBot="1">
      <c r="A22" s="441"/>
      <c r="B22" s="3" t="s">
        <v>19</v>
      </c>
      <c r="C22" s="8">
        <v>2</v>
      </c>
      <c r="D22" s="8"/>
      <c r="E22" s="5">
        <f t="shared" si="0"/>
        <v>2</v>
      </c>
      <c r="F22" s="49" t="s">
        <v>97</v>
      </c>
      <c r="G22" s="50" t="s">
        <v>104</v>
      </c>
      <c r="H22" s="281" t="s">
        <v>325</v>
      </c>
      <c r="I22" s="20" t="s">
        <v>33</v>
      </c>
      <c r="J22" s="50" t="s">
        <v>148</v>
      </c>
      <c r="K22" s="48" t="s">
        <v>122</v>
      </c>
      <c r="L22" s="50" t="s">
        <v>122</v>
      </c>
      <c r="M22" s="20"/>
      <c r="N22" s="20"/>
      <c r="O22" s="126" t="s">
        <v>240</v>
      </c>
      <c r="P22" s="144" t="s">
        <v>29</v>
      </c>
      <c r="Q22" s="117"/>
      <c r="R22" s="72"/>
    </row>
    <row r="23" spans="1:18" ht="94.5" thickBot="1">
      <c r="A23" s="441"/>
      <c r="B23" s="3" t="s">
        <v>20</v>
      </c>
      <c r="C23" s="8">
        <v>2</v>
      </c>
      <c r="D23" s="8"/>
      <c r="E23" s="5">
        <f t="shared" si="0"/>
        <v>2</v>
      </c>
      <c r="F23" s="49" t="s">
        <v>97</v>
      </c>
      <c r="G23" s="50" t="s">
        <v>104</v>
      </c>
      <c r="H23" s="181" t="s">
        <v>192</v>
      </c>
      <c r="I23" s="17" t="s">
        <v>33</v>
      </c>
      <c r="J23" s="50" t="s">
        <v>28</v>
      </c>
      <c r="K23" s="48" t="s">
        <v>122</v>
      </c>
      <c r="L23" s="50" t="s">
        <v>122</v>
      </c>
      <c r="M23" s="20"/>
      <c r="N23" s="20"/>
      <c r="O23" s="126" t="s">
        <v>166</v>
      </c>
      <c r="P23" s="145"/>
      <c r="Q23" s="117" t="s">
        <v>29</v>
      </c>
      <c r="R23" s="72"/>
    </row>
    <row r="24" spans="1:18" ht="19.5" thickBot="1">
      <c r="A24" s="441" t="s">
        <v>21</v>
      </c>
      <c r="B24" s="3" t="s">
        <v>22</v>
      </c>
      <c r="C24" s="8"/>
      <c r="D24" s="8"/>
      <c r="E24" s="5">
        <f t="shared" si="0"/>
        <v>0</v>
      </c>
      <c r="F24" s="49"/>
      <c r="G24" s="50"/>
      <c r="H24" s="178"/>
      <c r="I24" s="17"/>
      <c r="J24" s="50"/>
      <c r="K24" s="48"/>
      <c r="L24" s="50"/>
      <c r="M24" s="20"/>
      <c r="N24" s="20"/>
      <c r="O24" s="167"/>
      <c r="P24" s="117"/>
      <c r="Q24" s="117"/>
      <c r="R24" s="72"/>
    </row>
    <row r="25" spans="1:18" ht="19.5" thickBot="1">
      <c r="A25" s="441"/>
      <c r="B25" s="3" t="s">
        <v>25</v>
      </c>
      <c r="C25" s="8"/>
      <c r="D25" s="8"/>
      <c r="E25" s="5">
        <f>C25+D25</f>
        <v>0</v>
      </c>
      <c r="F25" s="49"/>
      <c r="G25" s="50"/>
      <c r="H25" s="179"/>
      <c r="I25" s="72"/>
      <c r="J25" s="72"/>
      <c r="K25" s="72"/>
      <c r="L25" s="72"/>
      <c r="M25" s="20"/>
      <c r="N25" s="20"/>
      <c r="O25" s="167"/>
      <c r="P25" s="141"/>
      <c r="Q25" s="117"/>
      <c r="R25" s="72"/>
    </row>
    <row r="26" spans="1:18" ht="19.5" thickBot="1">
      <c r="A26" s="441"/>
      <c r="B26" s="10" t="s">
        <v>21</v>
      </c>
      <c r="C26" s="8"/>
      <c r="D26" s="8"/>
      <c r="E26" s="5">
        <f t="shared" si="0"/>
        <v>0</v>
      </c>
      <c r="F26" s="49"/>
      <c r="G26" s="50"/>
      <c r="H26" s="180"/>
      <c r="I26" s="17"/>
      <c r="J26" s="48"/>
      <c r="K26" s="48"/>
      <c r="L26" s="48"/>
      <c r="M26" s="72"/>
      <c r="N26" s="72"/>
      <c r="O26" s="167"/>
      <c r="P26" s="137"/>
      <c r="Q26" s="117"/>
      <c r="R26" s="137"/>
    </row>
    <row r="27" spans="1:18" ht="48" thickBot="1">
      <c r="A27" s="2" t="s">
        <v>23</v>
      </c>
      <c r="B27" s="196" t="s">
        <v>211</v>
      </c>
      <c r="C27" s="8">
        <v>1</v>
      </c>
      <c r="D27" s="8"/>
      <c r="E27" s="5">
        <f t="shared" si="0"/>
        <v>1</v>
      </c>
      <c r="F27" s="49" t="s">
        <v>98</v>
      </c>
      <c r="G27" s="192" t="s">
        <v>105</v>
      </c>
      <c r="H27" s="210" t="s">
        <v>212</v>
      </c>
      <c r="I27" s="17" t="s">
        <v>33</v>
      </c>
      <c r="J27" s="48" t="s">
        <v>28</v>
      </c>
      <c r="K27" s="48" t="s">
        <v>122</v>
      </c>
      <c r="L27" s="48" t="s">
        <v>122</v>
      </c>
      <c r="M27" s="20"/>
      <c r="N27" s="20"/>
      <c r="O27" s="168" t="s">
        <v>331</v>
      </c>
      <c r="Q27" s="133" t="s">
        <v>29</v>
      </c>
      <c r="R27" s="72"/>
    </row>
    <row r="28" spans="1:18" ht="57.95" customHeight="1" thickBot="1">
      <c r="A28" s="196" t="s">
        <v>232</v>
      </c>
      <c r="B28" s="196" t="s">
        <v>232</v>
      </c>
      <c r="C28" s="8">
        <v>1</v>
      </c>
      <c r="D28" s="8"/>
      <c r="E28" s="5">
        <f t="shared" ref="E28:E29" si="1">C28+D28</f>
        <v>1</v>
      </c>
      <c r="F28" s="49" t="s">
        <v>98</v>
      </c>
      <c r="G28" s="192" t="s">
        <v>105</v>
      </c>
      <c r="H28" s="210" t="s">
        <v>212</v>
      </c>
      <c r="I28" s="17" t="s">
        <v>33</v>
      </c>
      <c r="J28" s="48" t="s">
        <v>148</v>
      </c>
      <c r="K28" s="48" t="s">
        <v>122</v>
      </c>
      <c r="L28" s="48" t="s">
        <v>122</v>
      </c>
      <c r="M28" s="19"/>
      <c r="N28" s="19"/>
      <c r="O28" s="19"/>
      <c r="P28" s="9"/>
      <c r="Q28" s="72"/>
      <c r="R28" s="72"/>
    </row>
    <row r="29" spans="1:18" ht="43.15" customHeight="1" thickBot="1">
      <c r="A29" s="196" t="s">
        <v>24</v>
      </c>
      <c r="B29" s="196" t="s">
        <v>24</v>
      </c>
      <c r="C29" s="8">
        <v>3</v>
      </c>
      <c r="D29" s="8"/>
      <c r="E29" s="5">
        <f t="shared" si="1"/>
        <v>3</v>
      </c>
      <c r="F29" s="47" t="s">
        <v>63</v>
      </c>
      <c r="G29" s="48" t="s">
        <v>77</v>
      </c>
      <c r="H29" s="58" t="s">
        <v>193</v>
      </c>
      <c r="I29" s="20" t="s">
        <v>33</v>
      </c>
      <c r="J29" s="192" t="s">
        <v>28</v>
      </c>
      <c r="K29" s="192" t="s">
        <v>122</v>
      </c>
      <c r="L29" s="192" t="s">
        <v>122</v>
      </c>
      <c r="M29" s="20"/>
      <c r="N29" s="20"/>
      <c r="O29" s="126" t="s">
        <v>245</v>
      </c>
      <c r="P29" s="139"/>
      <c r="Q29" s="137" t="s">
        <v>29</v>
      </c>
      <c r="R29" s="72"/>
    </row>
    <row r="30" spans="1:18" ht="36" customHeight="1" thickBot="1">
      <c r="A30" s="493" t="s">
        <v>53</v>
      </c>
      <c r="B30" s="513"/>
      <c r="C30" s="14"/>
      <c r="D30" s="14"/>
      <c r="E30" s="5"/>
      <c r="F30" s="49"/>
      <c r="G30" s="50"/>
      <c r="H30" s="163"/>
      <c r="I30" s="20"/>
      <c r="J30" s="9"/>
      <c r="K30" s="15"/>
      <c r="L30" s="15"/>
      <c r="M30" s="21"/>
      <c r="N30" s="21"/>
      <c r="O30" s="20"/>
      <c r="P30" s="9"/>
      <c r="Q30" s="137"/>
      <c r="R30" s="72"/>
    </row>
    <row r="31" spans="1:18" ht="36" customHeight="1" thickBot="1">
      <c r="A31" s="657" t="s">
        <v>349</v>
      </c>
      <c r="B31" s="657"/>
      <c r="C31" s="193"/>
      <c r="D31" s="14">
        <v>0.5</v>
      </c>
      <c r="E31" s="132">
        <v>0.5</v>
      </c>
      <c r="F31" s="191"/>
      <c r="G31" s="191"/>
      <c r="H31" s="163"/>
      <c r="I31" s="20"/>
      <c r="J31" s="9"/>
      <c r="K31" s="15"/>
      <c r="L31" s="15"/>
      <c r="M31" s="21"/>
      <c r="N31" s="21"/>
      <c r="O31" s="20"/>
      <c r="P31" s="9"/>
      <c r="Q31" s="137"/>
      <c r="R31" s="72"/>
    </row>
    <row r="32" spans="1:18" ht="23.25" thickBot="1">
      <c r="A32" s="494" t="s">
        <v>26</v>
      </c>
      <c r="B32" s="495"/>
      <c r="C32" s="56">
        <f>SUM(C10:C31)</f>
        <v>32.5</v>
      </c>
      <c r="D32" s="56">
        <f>SUM(D10:D31)</f>
        <v>0.5</v>
      </c>
      <c r="E32" s="56">
        <f>C32+D32</f>
        <v>33</v>
      </c>
      <c r="F32" s="90" t="s">
        <v>40</v>
      </c>
      <c r="G32" s="91" t="s">
        <v>41</v>
      </c>
    </row>
    <row r="33" spans="1:17" ht="21.75" thickBot="1">
      <c r="A33" s="6" t="s">
        <v>30</v>
      </c>
      <c r="B33" s="6"/>
      <c r="C33" s="24">
        <v>32.5</v>
      </c>
      <c r="D33" s="24">
        <v>0.5</v>
      </c>
      <c r="E33" s="24">
        <v>33</v>
      </c>
      <c r="F33" s="23">
        <v>9</v>
      </c>
      <c r="G33" s="23">
        <v>42</v>
      </c>
    </row>
    <row r="34" spans="1:17" ht="21.75" thickBot="1">
      <c r="A34" s="6" t="s">
        <v>31</v>
      </c>
      <c r="B34" s="6"/>
      <c r="C34" s="24">
        <v>33.5</v>
      </c>
      <c r="D34" s="24">
        <v>2.5</v>
      </c>
      <c r="E34" s="24">
        <v>36</v>
      </c>
      <c r="F34" s="23">
        <v>6</v>
      </c>
      <c r="G34" s="23">
        <v>42</v>
      </c>
    </row>
    <row r="36" spans="1:17" ht="19.5" thickBot="1">
      <c r="A36" s="649" t="s">
        <v>51</v>
      </c>
      <c r="B36" s="649"/>
    </row>
    <row r="37" spans="1:17" ht="48.75" customHeight="1" thickBot="1">
      <c r="A37" s="30" t="s">
        <v>42</v>
      </c>
      <c r="B37" s="189" t="s">
        <v>43</v>
      </c>
      <c r="C37" s="31" t="s">
        <v>46</v>
      </c>
      <c r="D37" s="434" t="s">
        <v>45</v>
      </c>
      <c r="E37" s="435"/>
      <c r="F37" s="435"/>
      <c r="G37" s="436"/>
      <c r="H37" s="437" t="s">
        <v>47</v>
      </c>
      <c r="I37" s="438"/>
      <c r="J37" s="438"/>
      <c r="K37" s="438"/>
      <c r="O37"/>
      <c r="Q37"/>
    </row>
    <row r="38" spans="1:17" ht="394.5" thickBot="1">
      <c r="A38" s="233" t="s">
        <v>263</v>
      </c>
      <c r="B38" s="377" t="s">
        <v>363</v>
      </c>
      <c r="C38" s="417">
        <v>1</v>
      </c>
      <c r="D38" s="627" t="s">
        <v>272</v>
      </c>
      <c r="E38" s="628"/>
      <c r="F38" s="628"/>
      <c r="G38" s="629"/>
      <c r="H38" s="630">
        <v>0.5</v>
      </c>
      <c r="I38" s="438"/>
      <c r="J38" s="438"/>
      <c r="K38" s="438"/>
    </row>
    <row r="39" spans="1:17" ht="207" thickBot="1">
      <c r="A39" s="341" t="s">
        <v>264</v>
      </c>
      <c r="B39" s="400" t="s">
        <v>364</v>
      </c>
      <c r="C39" s="348">
        <v>1</v>
      </c>
      <c r="D39" s="627" t="s">
        <v>274</v>
      </c>
      <c r="E39" s="628"/>
      <c r="F39" s="628"/>
      <c r="G39" s="629"/>
      <c r="H39" s="630">
        <v>0.5</v>
      </c>
      <c r="I39" s="438"/>
      <c r="J39" s="438"/>
      <c r="K39" s="438"/>
    </row>
    <row r="40" spans="1:17" ht="123" customHeight="1" thickBot="1">
      <c r="A40" s="341" t="s">
        <v>264</v>
      </c>
      <c r="B40" s="328" t="s">
        <v>381</v>
      </c>
      <c r="C40" s="348">
        <v>0.5</v>
      </c>
      <c r="D40" s="627" t="s">
        <v>274</v>
      </c>
      <c r="E40" s="628"/>
      <c r="F40" s="628"/>
      <c r="G40" s="629"/>
      <c r="H40" s="630">
        <v>0.5</v>
      </c>
      <c r="I40" s="438"/>
      <c r="J40" s="438"/>
      <c r="K40" s="438"/>
    </row>
    <row r="41" spans="1:17" ht="300.75" thickBot="1">
      <c r="A41" s="655" t="s">
        <v>264</v>
      </c>
      <c r="B41" s="377" t="s">
        <v>383</v>
      </c>
      <c r="C41" s="381">
        <v>1</v>
      </c>
      <c r="D41" s="627" t="s">
        <v>274</v>
      </c>
      <c r="E41" s="628"/>
      <c r="F41" s="628"/>
      <c r="G41" s="629"/>
      <c r="H41" s="630">
        <v>0.5</v>
      </c>
      <c r="I41" s="438"/>
      <c r="J41" s="438"/>
      <c r="K41" s="438"/>
    </row>
    <row r="42" spans="1:17" ht="244.5" thickBot="1">
      <c r="A42" s="656"/>
      <c r="B42" s="360" t="s">
        <v>397</v>
      </c>
      <c r="C42" s="348">
        <v>0.5</v>
      </c>
      <c r="D42" s="627" t="s">
        <v>274</v>
      </c>
      <c r="E42" s="628"/>
      <c r="F42" s="628"/>
      <c r="G42" s="629"/>
      <c r="H42" s="630">
        <v>0.5</v>
      </c>
      <c r="I42" s="438"/>
      <c r="J42" s="438"/>
      <c r="K42" s="438"/>
    </row>
    <row r="43" spans="1:17" ht="174" customHeight="1" thickBot="1">
      <c r="A43" s="340" t="s">
        <v>265</v>
      </c>
      <c r="B43" s="360" t="s">
        <v>384</v>
      </c>
      <c r="C43" s="348">
        <v>1</v>
      </c>
      <c r="D43" s="627" t="s">
        <v>274</v>
      </c>
      <c r="E43" s="628"/>
      <c r="F43" s="628"/>
      <c r="G43" s="629"/>
      <c r="H43" s="630">
        <v>0.5</v>
      </c>
      <c r="I43" s="438"/>
      <c r="J43" s="438"/>
      <c r="K43" s="438"/>
    </row>
    <row r="44" spans="1:17" ht="234.75" customHeight="1" thickBot="1">
      <c r="A44" s="616" t="s">
        <v>269</v>
      </c>
      <c r="B44" s="377" t="s">
        <v>390</v>
      </c>
      <c r="C44" s="217">
        <v>1</v>
      </c>
      <c r="D44" s="627" t="s">
        <v>272</v>
      </c>
      <c r="E44" s="650"/>
      <c r="F44" s="650"/>
      <c r="G44" s="651"/>
      <c r="H44" s="652">
        <v>0.5</v>
      </c>
      <c r="I44" s="653"/>
      <c r="J44" s="653"/>
      <c r="K44" s="654"/>
    </row>
    <row r="45" spans="1:17" ht="201" customHeight="1" thickBot="1">
      <c r="A45" s="648"/>
      <c r="B45" s="377" t="s">
        <v>391</v>
      </c>
      <c r="C45" s="217">
        <v>1</v>
      </c>
      <c r="D45" s="627" t="s">
        <v>272</v>
      </c>
      <c r="E45" s="650"/>
      <c r="F45" s="650"/>
      <c r="G45" s="651"/>
      <c r="H45" s="652">
        <v>0.5</v>
      </c>
      <c r="I45" s="653"/>
      <c r="J45" s="653"/>
      <c r="K45" s="654"/>
    </row>
    <row r="46" spans="1:17" ht="188.25" thickBot="1">
      <c r="A46" s="233" t="s">
        <v>268</v>
      </c>
      <c r="B46" s="360" t="s">
        <v>388</v>
      </c>
      <c r="C46" s="416">
        <v>1</v>
      </c>
      <c r="D46" s="627" t="s">
        <v>272</v>
      </c>
      <c r="E46" s="628"/>
      <c r="F46" s="628"/>
      <c r="G46" s="629"/>
      <c r="H46" s="630">
        <v>0.5</v>
      </c>
      <c r="I46" s="438"/>
      <c r="J46" s="438"/>
      <c r="K46" s="438"/>
    </row>
    <row r="47" spans="1:17" ht="270.75" customHeight="1" thickBot="1">
      <c r="A47" s="616" t="s">
        <v>269</v>
      </c>
      <c r="B47" s="395" t="s">
        <v>394</v>
      </c>
      <c r="C47" s="217">
        <v>1</v>
      </c>
      <c r="D47" s="627" t="s">
        <v>272</v>
      </c>
      <c r="E47" s="628"/>
      <c r="F47" s="628"/>
      <c r="G47" s="629"/>
      <c r="H47" s="630">
        <v>0.5</v>
      </c>
      <c r="I47" s="438"/>
      <c r="J47" s="438"/>
      <c r="K47" s="438"/>
    </row>
    <row r="48" spans="1:17" ht="19.5" thickBot="1">
      <c r="A48" s="648"/>
      <c r="B48" s="240" t="s">
        <v>26</v>
      </c>
      <c r="C48" s="241">
        <f>SUM(C38:C47)</f>
        <v>9</v>
      </c>
      <c r="D48" s="150"/>
      <c r="E48" s="150"/>
      <c r="F48" s="150"/>
      <c r="G48" s="150"/>
      <c r="H48" s="160"/>
      <c r="I48" s="150"/>
      <c r="J48" s="150"/>
      <c r="K48" s="150"/>
    </row>
    <row r="50" spans="1:17" ht="15.75" thickBot="1">
      <c r="A50" s="649" t="s">
        <v>283</v>
      </c>
      <c r="B50" s="649"/>
      <c r="H50"/>
      <c r="O50"/>
      <c r="Q50"/>
    </row>
    <row r="51" spans="1:17" ht="52.5" customHeight="1" thickBot="1">
      <c r="A51" s="638" t="s">
        <v>284</v>
      </c>
      <c r="B51" s="639"/>
      <c r="C51" s="640"/>
      <c r="D51" s="34" t="s">
        <v>46</v>
      </c>
      <c r="E51" s="244" t="s">
        <v>285</v>
      </c>
      <c r="F51" s="458" t="s">
        <v>2</v>
      </c>
      <c r="G51" s="641"/>
      <c r="H51" s="641"/>
      <c r="I51" s="641"/>
      <c r="J51" s="641"/>
      <c r="K51" s="642"/>
      <c r="O51"/>
      <c r="Q51"/>
    </row>
    <row r="52" spans="1:17" s="11" customFormat="1" ht="19.5" thickBot="1">
      <c r="A52" s="643" t="s">
        <v>299</v>
      </c>
      <c r="B52" s="644"/>
      <c r="C52" s="272"/>
      <c r="D52" s="36">
        <v>1</v>
      </c>
      <c r="E52" s="38" t="s">
        <v>286</v>
      </c>
      <c r="F52" s="428" t="s">
        <v>301</v>
      </c>
      <c r="G52" s="429"/>
      <c r="H52" s="429"/>
      <c r="I52" s="429"/>
      <c r="J52" s="429"/>
      <c r="K52" s="430"/>
    </row>
    <row r="53" spans="1:17" s="11" customFormat="1" ht="19.5" thickBot="1">
      <c r="A53" s="645" t="s">
        <v>300</v>
      </c>
      <c r="B53" s="646"/>
      <c r="C53" s="647"/>
      <c r="D53" s="36">
        <v>1</v>
      </c>
      <c r="E53" s="38" t="s">
        <v>286</v>
      </c>
      <c r="F53" s="428" t="s">
        <v>302</v>
      </c>
      <c r="G53" s="429"/>
      <c r="H53" s="429"/>
      <c r="I53" s="429"/>
      <c r="J53" s="429"/>
      <c r="K53" s="430"/>
    </row>
    <row r="54" spans="1:17" ht="16.5" thickBot="1">
      <c r="B54" s="636" t="s">
        <v>26</v>
      </c>
      <c r="C54" s="637"/>
      <c r="D54" s="35">
        <f>SUM(D52:D53)</f>
        <v>2</v>
      </c>
      <c r="H54"/>
      <c r="O54"/>
      <c r="Q54"/>
    </row>
    <row r="55" spans="1:17" ht="15">
      <c r="H55"/>
      <c r="O55"/>
      <c r="Q55"/>
    </row>
    <row r="56" spans="1:17" ht="15">
      <c r="H56"/>
      <c r="O56"/>
      <c r="Q56"/>
    </row>
    <row r="57" spans="1:17" ht="15">
      <c r="H57"/>
      <c r="O57"/>
      <c r="Q57"/>
    </row>
    <row r="58" spans="1:17" ht="15">
      <c r="H58"/>
      <c r="O58"/>
      <c r="Q58"/>
    </row>
    <row r="59" spans="1:17" ht="15">
      <c r="H59"/>
      <c r="O59"/>
      <c r="Q59"/>
    </row>
    <row r="60" spans="1:17" ht="15">
      <c r="H60"/>
      <c r="O60"/>
      <c r="Q60"/>
    </row>
    <row r="61" spans="1:17" ht="15">
      <c r="H61"/>
      <c r="O61"/>
      <c r="Q61"/>
    </row>
    <row r="62" spans="1:17" ht="15">
      <c r="H62"/>
      <c r="O62"/>
      <c r="Q62"/>
    </row>
    <row r="63" spans="1:17" ht="15">
      <c r="H63"/>
      <c r="O63"/>
      <c r="Q63"/>
    </row>
    <row r="64" spans="1:17" ht="15">
      <c r="H64"/>
      <c r="O64"/>
      <c r="Q64"/>
    </row>
    <row r="65" spans="8:17" ht="15">
      <c r="H65"/>
      <c r="O65"/>
      <c r="Q65"/>
    </row>
    <row r="66" spans="8:17" ht="15">
      <c r="H66"/>
      <c r="O66"/>
      <c r="Q66"/>
    </row>
    <row r="67" spans="8:17" ht="15">
      <c r="H67"/>
      <c r="O67"/>
      <c r="Q67"/>
    </row>
  </sheetData>
  <sheetProtection formatRows="0"/>
  <mergeCells count="61">
    <mergeCell ref="H37:K37"/>
    <mergeCell ref="D38:G38"/>
    <mergeCell ref="H38:K38"/>
    <mergeCell ref="D43:G43"/>
    <mergeCell ref="H43:K43"/>
    <mergeCell ref="D40:G40"/>
    <mergeCell ref="H40:K40"/>
    <mergeCell ref="D42:G42"/>
    <mergeCell ref="H42:K42"/>
    <mergeCell ref="E7:E9"/>
    <mergeCell ref="F7:N7"/>
    <mergeCell ref="O8:O9"/>
    <mergeCell ref="O7:R7"/>
    <mergeCell ref="P8:R8"/>
    <mergeCell ref="J8:J9"/>
    <mergeCell ref="K8:L8"/>
    <mergeCell ref="A2:N2"/>
    <mergeCell ref="A21:A23"/>
    <mergeCell ref="C8:C9"/>
    <mergeCell ref="D8:D9"/>
    <mergeCell ref="F8:G8"/>
    <mergeCell ref="H8:H9"/>
    <mergeCell ref="A10:A11"/>
    <mergeCell ref="A7:A9"/>
    <mergeCell ref="A15:A16"/>
    <mergeCell ref="M8:M9"/>
    <mergeCell ref="N8:N9"/>
    <mergeCell ref="A17:A20"/>
    <mergeCell ref="I8:I9"/>
    <mergeCell ref="A12:A13"/>
    <mergeCell ref="B7:B9"/>
    <mergeCell ref="C7:D7"/>
    <mergeCell ref="A32:B32"/>
    <mergeCell ref="A24:A26"/>
    <mergeCell ref="A30:B30"/>
    <mergeCell ref="A31:B31"/>
    <mergeCell ref="D46:G46"/>
    <mergeCell ref="A36:B36"/>
    <mergeCell ref="D37:G37"/>
    <mergeCell ref="D41:G41"/>
    <mergeCell ref="D44:G44"/>
    <mergeCell ref="H41:K41"/>
    <mergeCell ref="A41:A42"/>
    <mergeCell ref="D39:G39"/>
    <mergeCell ref="H39:K39"/>
    <mergeCell ref="B54:C54"/>
    <mergeCell ref="A52:B52"/>
    <mergeCell ref="A50:B50"/>
    <mergeCell ref="A51:C51"/>
    <mergeCell ref="F51:K51"/>
    <mergeCell ref="F52:K52"/>
    <mergeCell ref="A53:C53"/>
    <mergeCell ref="F53:K53"/>
    <mergeCell ref="H46:K46"/>
    <mergeCell ref="D47:G47"/>
    <mergeCell ref="H47:K47"/>
    <mergeCell ref="H44:K44"/>
    <mergeCell ref="D45:G45"/>
    <mergeCell ref="H45:K45"/>
    <mergeCell ref="A44:A45"/>
    <mergeCell ref="A47:A48"/>
  </mergeCells>
  <hyperlinks>
    <hyperlink ref="H15" r:id="rId1" display="https://edsoo.ru/Primernaya_rabochaya_programma_osnovnogo_obschego_obrazovaniya_predmeta_Matematika_uglublennij_uroven.htm"/>
    <hyperlink ref="H14" r:id="rId2" display="https://edsoo.ru/Primernaya_rabochaya_programma_osnovnogo_obschego_obrazovaniya_predmeta_Anglijskij_yazik_proekt_.htm"/>
    <hyperlink ref="H22" r:id="rId3"/>
    <hyperlink ref="H18" r:id="rId4"/>
  </hyperlinks>
  <pageMargins left="0.15748031496062992" right="0.15748031496062992" top="0.31496062992125984" bottom="0.31496062992125984" header="0.31496062992125984" footer="0.31496062992125984"/>
  <pageSetup paperSize="9" scale="42" fitToHeight="5" orientation="landscape" r:id="rId5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38"/>
  <sheetViews>
    <sheetView tabSelected="1" view="pageBreakPreview" topLeftCell="C10" zoomScale="75" zoomScaleNormal="60" zoomScaleSheetLayoutView="75" workbookViewId="0">
      <selection activeCell="K12" sqref="K12"/>
    </sheetView>
  </sheetViews>
  <sheetFormatPr defaultColWidth="11.42578125" defaultRowHeight="15"/>
  <cols>
    <col min="2" max="2" width="5" customWidth="1"/>
    <col min="3" max="3" width="37" customWidth="1"/>
    <col min="4" max="4" width="39.140625" customWidth="1"/>
    <col min="5" max="12" width="10.7109375" customWidth="1"/>
    <col min="13" max="13" width="10.42578125" customWidth="1"/>
    <col min="14" max="14" width="10.7109375" customWidth="1"/>
    <col min="15" max="15" width="10.85546875" customWidth="1"/>
    <col min="16" max="16" width="24.140625" customWidth="1"/>
    <col min="17" max="17" width="23.42578125" customWidth="1"/>
  </cols>
  <sheetData>
    <row r="2" spans="1:17" ht="20.25">
      <c r="A2" s="553" t="s">
        <v>303</v>
      </c>
      <c r="B2" s="553"/>
      <c r="C2" s="553"/>
      <c r="D2" s="553"/>
      <c r="E2" s="553"/>
      <c r="F2" s="553"/>
      <c r="G2" s="553"/>
      <c r="H2" s="553"/>
      <c r="I2" s="553"/>
      <c r="J2" s="553"/>
      <c r="K2" s="553"/>
      <c r="L2" s="211"/>
      <c r="M2" s="211"/>
      <c r="N2" s="211"/>
      <c r="O2" s="211"/>
      <c r="P2" s="211"/>
      <c r="Q2" s="211"/>
    </row>
    <row r="3" spans="1:17">
      <c r="E3" s="197" t="s">
        <v>34</v>
      </c>
      <c r="F3" s="37">
        <v>5</v>
      </c>
      <c r="G3" s="197"/>
      <c r="H3" s="197"/>
      <c r="I3" s="197"/>
      <c r="J3" s="197"/>
      <c r="K3" s="12"/>
      <c r="L3" s="11"/>
      <c r="M3" s="11"/>
      <c r="N3" s="11"/>
      <c r="O3" s="11"/>
      <c r="P3" s="11"/>
    </row>
    <row r="4" spans="1:17">
      <c r="E4" s="197" t="s">
        <v>35</v>
      </c>
      <c r="F4" s="37">
        <v>34</v>
      </c>
      <c r="G4" s="197"/>
      <c r="H4" s="197"/>
      <c r="I4" s="197"/>
      <c r="J4" s="197"/>
      <c r="K4" s="12"/>
      <c r="L4" s="11"/>
      <c r="M4" s="11"/>
      <c r="N4" s="11"/>
      <c r="O4" s="11"/>
      <c r="P4" s="11"/>
    </row>
    <row r="5" spans="1:17">
      <c r="E5" s="197"/>
      <c r="F5" s="37"/>
      <c r="G5" s="197"/>
      <c r="H5" s="197"/>
      <c r="I5" s="197"/>
      <c r="J5" s="197"/>
      <c r="K5" s="12"/>
      <c r="L5" s="11"/>
      <c r="M5" s="11"/>
      <c r="N5" s="11"/>
      <c r="O5" s="11"/>
      <c r="P5" s="11"/>
    </row>
    <row r="6" spans="1:17">
      <c r="E6" s="197"/>
      <c r="F6" s="37"/>
      <c r="G6" s="197"/>
      <c r="H6" s="197"/>
      <c r="I6" s="197"/>
      <c r="J6" s="197"/>
      <c r="K6" s="12"/>
      <c r="L6" s="11"/>
      <c r="M6" s="11"/>
      <c r="N6" s="11"/>
      <c r="O6" s="11"/>
      <c r="P6" s="11"/>
    </row>
    <row r="7" spans="1:17">
      <c r="E7" s="197"/>
      <c r="F7" s="197"/>
      <c r="G7" s="197"/>
      <c r="H7" s="197"/>
      <c r="I7" s="197"/>
      <c r="J7" s="197"/>
      <c r="K7" s="12"/>
      <c r="L7" s="11"/>
      <c r="M7" s="11"/>
      <c r="N7" s="11"/>
      <c r="O7" s="11"/>
      <c r="P7" s="11"/>
    </row>
    <row r="8" spans="1:17" ht="38.25" thickBot="1">
      <c r="B8" s="232"/>
      <c r="C8" s="213" t="s">
        <v>214</v>
      </c>
      <c r="D8" s="213" t="s">
        <v>43</v>
      </c>
      <c r="E8" s="214" t="s">
        <v>254</v>
      </c>
      <c r="F8" s="214" t="s">
        <v>255</v>
      </c>
      <c r="G8" s="214" t="s">
        <v>256</v>
      </c>
      <c r="H8" s="214" t="s">
        <v>257</v>
      </c>
      <c r="I8" s="214" t="s">
        <v>258</v>
      </c>
      <c r="J8" s="214" t="s">
        <v>281</v>
      </c>
      <c r="K8" s="214" t="s">
        <v>259</v>
      </c>
      <c r="L8" s="214" t="s">
        <v>282</v>
      </c>
      <c r="M8" s="214" t="s">
        <v>260</v>
      </c>
      <c r="N8" s="214" t="s">
        <v>261</v>
      </c>
    </row>
    <row r="9" spans="1:17" ht="15.95" customHeight="1" thickBot="1">
      <c r="B9" s="232"/>
      <c r="C9" s="667" t="s">
        <v>262</v>
      </c>
      <c r="D9" s="667"/>
      <c r="E9" s="658">
        <v>9</v>
      </c>
      <c r="F9" s="658">
        <v>9</v>
      </c>
      <c r="G9" s="658">
        <v>9</v>
      </c>
      <c r="H9" s="658">
        <v>9</v>
      </c>
      <c r="I9" s="658">
        <v>9</v>
      </c>
      <c r="J9" s="658">
        <v>9</v>
      </c>
      <c r="K9" s="658">
        <v>9</v>
      </c>
      <c r="L9" s="658">
        <v>9</v>
      </c>
      <c r="M9" s="658">
        <v>9</v>
      </c>
      <c r="N9" s="658">
        <v>9</v>
      </c>
      <c r="O9" s="666">
        <f>SUM(E9:N9)</f>
        <v>90</v>
      </c>
    </row>
    <row r="10" spans="1:17" ht="15.95" customHeight="1" thickBot="1">
      <c r="B10" s="232"/>
      <c r="C10" s="667"/>
      <c r="D10" s="667"/>
      <c r="E10" s="658"/>
      <c r="F10" s="658"/>
      <c r="G10" s="658"/>
      <c r="H10" s="658"/>
      <c r="I10" s="658"/>
      <c r="J10" s="658"/>
      <c r="K10" s="658"/>
      <c r="L10" s="658"/>
      <c r="M10" s="658"/>
      <c r="N10" s="658"/>
      <c r="O10" s="666"/>
    </row>
    <row r="11" spans="1:17" ht="243.75">
      <c r="B11" s="233">
        <v>1</v>
      </c>
      <c r="C11" s="359" t="s">
        <v>263</v>
      </c>
      <c r="D11" s="377" t="s">
        <v>363</v>
      </c>
      <c r="E11" s="394">
        <v>1</v>
      </c>
      <c r="F11" s="394">
        <v>1</v>
      </c>
      <c r="G11" s="394">
        <v>1</v>
      </c>
      <c r="H11" s="394">
        <v>1</v>
      </c>
      <c r="I11" s="394">
        <v>1</v>
      </c>
      <c r="J11" s="394">
        <v>1</v>
      </c>
      <c r="K11" s="394">
        <v>3</v>
      </c>
      <c r="L11" s="394">
        <v>3</v>
      </c>
      <c r="M11" s="394">
        <v>1</v>
      </c>
      <c r="N11" s="394">
        <v>1</v>
      </c>
      <c r="O11" s="330">
        <f>SUM(E11:N29)</f>
        <v>90</v>
      </c>
    </row>
    <row r="12" spans="1:17" ht="150">
      <c r="B12" s="663">
        <v>2</v>
      </c>
      <c r="C12" s="664" t="s">
        <v>264</v>
      </c>
      <c r="D12" s="377" t="s">
        <v>382</v>
      </c>
      <c r="E12" s="411"/>
      <c r="F12" s="411"/>
      <c r="G12" s="411">
        <v>1</v>
      </c>
      <c r="H12" s="411">
        <v>1</v>
      </c>
      <c r="I12" s="411">
        <v>1</v>
      </c>
      <c r="J12" s="411">
        <v>1</v>
      </c>
      <c r="K12" s="394">
        <v>1</v>
      </c>
      <c r="L12" s="394">
        <v>1</v>
      </c>
      <c r="M12" s="394">
        <v>1</v>
      </c>
      <c r="N12" s="394">
        <v>1</v>
      </c>
    </row>
    <row r="13" spans="1:17" ht="206.25">
      <c r="B13" s="663"/>
      <c r="C13" s="664"/>
      <c r="D13" s="377" t="s">
        <v>398</v>
      </c>
      <c r="E13" s="242"/>
      <c r="F13" s="411"/>
      <c r="G13" s="411">
        <v>1</v>
      </c>
      <c r="H13" s="411">
        <v>1</v>
      </c>
      <c r="I13" s="242">
        <v>1</v>
      </c>
      <c r="J13" s="242">
        <v>1</v>
      </c>
      <c r="K13" s="243"/>
      <c r="L13" s="243"/>
      <c r="M13" s="242"/>
      <c r="N13" s="242"/>
    </row>
    <row r="14" spans="1:17" ht="37.5">
      <c r="B14" s="663"/>
      <c r="C14" s="664"/>
      <c r="D14" s="377" t="s">
        <v>381</v>
      </c>
      <c r="E14" s="242"/>
      <c r="F14" s="242"/>
      <c r="G14" s="242"/>
      <c r="H14" s="242"/>
      <c r="I14" s="242"/>
      <c r="J14" s="242"/>
      <c r="K14" s="242"/>
      <c r="L14" s="242"/>
      <c r="M14" s="411">
        <v>0.5</v>
      </c>
      <c r="N14" s="411">
        <v>0.5</v>
      </c>
    </row>
    <row r="15" spans="1:17" ht="187.5">
      <c r="B15" s="663"/>
      <c r="C15" s="664"/>
      <c r="D15" s="377" t="s">
        <v>383</v>
      </c>
      <c r="E15" s="242"/>
      <c r="F15" s="242"/>
      <c r="G15" s="242"/>
      <c r="H15" s="242"/>
      <c r="I15" s="242"/>
      <c r="J15" s="242"/>
      <c r="K15" s="242"/>
      <c r="L15" s="242"/>
      <c r="M15" s="411">
        <v>1</v>
      </c>
      <c r="N15" s="411">
        <v>1</v>
      </c>
    </row>
    <row r="16" spans="1:17" ht="131.25">
      <c r="B16" s="663"/>
      <c r="C16" s="664"/>
      <c r="D16" s="377" t="s">
        <v>397</v>
      </c>
      <c r="E16" s="242"/>
      <c r="F16" s="242"/>
      <c r="G16" s="242"/>
      <c r="H16" s="242"/>
      <c r="I16" s="242"/>
      <c r="J16" s="242"/>
      <c r="K16" s="242"/>
      <c r="L16" s="242"/>
      <c r="M16" s="411">
        <v>0.5</v>
      </c>
      <c r="N16" s="411">
        <v>0.5</v>
      </c>
    </row>
    <row r="17" spans="2:18" ht="150">
      <c r="B17" s="663"/>
      <c r="C17" s="664"/>
      <c r="D17" s="377" t="s">
        <v>396</v>
      </c>
      <c r="E17" s="242">
        <v>1</v>
      </c>
      <c r="F17" s="242">
        <v>1</v>
      </c>
      <c r="G17" s="242"/>
      <c r="H17" s="242"/>
      <c r="I17" s="242"/>
      <c r="J17" s="242"/>
      <c r="K17" s="242"/>
      <c r="L17" s="242"/>
      <c r="M17" s="242"/>
      <c r="N17" s="242"/>
    </row>
    <row r="18" spans="2:18" ht="131.25">
      <c r="B18" s="663">
        <v>3</v>
      </c>
      <c r="C18" s="664" t="s">
        <v>265</v>
      </c>
      <c r="D18" s="377" t="s">
        <v>384</v>
      </c>
      <c r="E18" s="410">
        <v>1</v>
      </c>
      <c r="F18" s="410">
        <v>1</v>
      </c>
      <c r="G18" s="410">
        <v>1</v>
      </c>
      <c r="H18" s="410">
        <v>1</v>
      </c>
      <c r="I18" s="410">
        <v>1</v>
      </c>
      <c r="J18" s="410">
        <v>1</v>
      </c>
      <c r="K18" s="410">
        <v>1</v>
      </c>
      <c r="L18" s="410">
        <v>1</v>
      </c>
      <c r="M18" s="394">
        <v>1</v>
      </c>
      <c r="N18" s="394">
        <v>1</v>
      </c>
    </row>
    <row r="19" spans="2:18" ht="225">
      <c r="B19" s="663"/>
      <c r="C19" s="664"/>
      <c r="D19" s="388" t="s">
        <v>392</v>
      </c>
      <c r="E19" s="424">
        <v>1</v>
      </c>
      <c r="F19" s="425"/>
      <c r="G19" s="424"/>
      <c r="H19" s="426">
        <v>1</v>
      </c>
      <c r="I19" s="424">
        <v>1</v>
      </c>
      <c r="J19" s="426"/>
      <c r="K19" s="424"/>
      <c r="L19" s="426">
        <v>1</v>
      </c>
      <c r="M19" s="426"/>
      <c r="N19" s="420"/>
    </row>
    <row r="20" spans="2:18" ht="131.25">
      <c r="B20" s="663"/>
      <c r="C20" s="664"/>
      <c r="D20" s="388" t="s">
        <v>393</v>
      </c>
      <c r="E20" s="366">
        <v>1</v>
      </c>
      <c r="F20" s="367"/>
      <c r="G20" s="366">
        <v>1</v>
      </c>
      <c r="H20" s="367"/>
      <c r="I20" s="366"/>
      <c r="J20" s="367">
        <v>1</v>
      </c>
      <c r="K20" s="345">
        <v>1</v>
      </c>
      <c r="L20" s="346"/>
      <c r="M20" s="346"/>
      <c r="N20" s="347"/>
    </row>
    <row r="21" spans="2:18" ht="114.75" customHeight="1">
      <c r="B21" s="665">
        <v>4</v>
      </c>
      <c r="C21" s="587" t="s">
        <v>266</v>
      </c>
      <c r="D21" s="388" t="s">
        <v>395</v>
      </c>
      <c r="E21" s="422">
        <v>1</v>
      </c>
      <c r="F21" s="423">
        <v>1</v>
      </c>
      <c r="G21" s="422"/>
      <c r="H21" s="423"/>
      <c r="I21" s="422"/>
      <c r="J21" s="423">
        <v>1</v>
      </c>
      <c r="K21" s="422"/>
      <c r="L21" s="423">
        <v>1</v>
      </c>
      <c r="M21" s="397"/>
      <c r="N21" s="397"/>
    </row>
    <row r="22" spans="2:18" ht="162" customHeight="1">
      <c r="B22" s="665"/>
      <c r="C22" s="587"/>
      <c r="D22" s="388" t="s">
        <v>386</v>
      </c>
      <c r="E22" s="345"/>
      <c r="F22" s="346">
        <v>1</v>
      </c>
      <c r="G22" s="346"/>
      <c r="H22" s="347"/>
      <c r="I22" s="242"/>
      <c r="J22" s="242"/>
      <c r="K22" s="346">
        <v>1</v>
      </c>
      <c r="L22" s="346"/>
      <c r="M22" s="346"/>
      <c r="N22" s="347"/>
    </row>
    <row r="23" spans="2:18" ht="151.5" customHeight="1">
      <c r="B23" s="665"/>
      <c r="C23" s="587"/>
      <c r="D23" s="388" t="s">
        <v>385</v>
      </c>
      <c r="E23" s="345"/>
      <c r="F23" s="347">
        <v>1</v>
      </c>
      <c r="G23" s="345">
        <v>1</v>
      </c>
      <c r="H23" s="347"/>
      <c r="I23" s="345">
        <v>1</v>
      </c>
      <c r="J23" s="347"/>
      <c r="K23" s="345"/>
      <c r="L23" s="347">
        <v>1</v>
      </c>
      <c r="M23" s="346"/>
      <c r="N23" s="347"/>
    </row>
    <row r="24" spans="2:18" ht="140.25" customHeight="1">
      <c r="B24" s="665"/>
      <c r="C24" s="587"/>
      <c r="D24" s="388" t="s">
        <v>387</v>
      </c>
      <c r="E24" s="368"/>
      <c r="F24" s="369"/>
      <c r="G24" s="369"/>
      <c r="H24" s="369">
        <v>1</v>
      </c>
      <c r="I24" s="369"/>
      <c r="J24" s="369"/>
      <c r="K24" s="369"/>
      <c r="L24" s="369"/>
      <c r="M24" s="369"/>
      <c r="N24" s="370"/>
    </row>
    <row r="25" spans="2:18" ht="177" customHeight="1">
      <c r="B25" s="655">
        <v>6</v>
      </c>
      <c r="C25" s="661" t="s">
        <v>268</v>
      </c>
      <c r="D25" s="377" t="s">
        <v>388</v>
      </c>
      <c r="E25" s="421">
        <v>2</v>
      </c>
      <c r="F25" s="418">
        <v>2</v>
      </c>
      <c r="G25" s="418">
        <v>2</v>
      </c>
      <c r="H25" s="418">
        <v>2</v>
      </c>
      <c r="I25" s="418">
        <v>2</v>
      </c>
      <c r="J25" s="418">
        <v>2</v>
      </c>
      <c r="K25" s="418">
        <v>2</v>
      </c>
      <c r="L25" s="418">
        <v>1</v>
      </c>
      <c r="M25" s="346">
        <v>1</v>
      </c>
      <c r="N25" s="367">
        <v>1</v>
      </c>
      <c r="O25" s="208"/>
      <c r="P25" s="208"/>
      <c r="Q25" s="208"/>
      <c r="R25" s="208"/>
    </row>
    <row r="26" spans="2:18" ht="177" customHeight="1">
      <c r="B26" s="518"/>
      <c r="C26" s="662"/>
      <c r="D26" s="377" t="s">
        <v>389</v>
      </c>
      <c r="E26" s="242"/>
      <c r="F26" s="242"/>
      <c r="G26" s="242"/>
      <c r="H26" s="242"/>
      <c r="I26" s="372">
        <v>1</v>
      </c>
      <c r="J26" s="372">
        <v>1</v>
      </c>
      <c r="K26" s="420"/>
      <c r="L26" s="410"/>
      <c r="M26" s="242"/>
      <c r="N26" s="242"/>
      <c r="O26" s="208"/>
      <c r="P26" s="208"/>
      <c r="Q26" s="208"/>
      <c r="R26" s="208"/>
    </row>
    <row r="27" spans="2:18" ht="150">
      <c r="B27" s="660"/>
      <c r="C27" s="659" t="s">
        <v>269</v>
      </c>
      <c r="D27" s="377" t="s">
        <v>390</v>
      </c>
      <c r="E27" s="242"/>
      <c r="F27" s="242"/>
      <c r="G27" s="242"/>
      <c r="H27" s="345"/>
      <c r="I27" s="242"/>
      <c r="J27" s="242"/>
      <c r="K27" s="242"/>
      <c r="L27" s="243"/>
      <c r="M27" s="347">
        <v>1</v>
      </c>
      <c r="N27" s="242">
        <v>1</v>
      </c>
    </row>
    <row r="28" spans="2:18" ht="131.25">
      <c r="B28" s="660"/>
      <c r="C28" s="659"/>
      <c r="D28" s="377" t="s">
        <v>391</v>
      </c>
      <c r="E28" s="242">
        <v>1</v>
      </c>
      <c r="F28" s="242">
        <v>1</v>
      </c>
      <c r="G28" s="242">
        <v>1</v>
      </c>
      <c r="H28" s="242">
        <v>1</v>
      </c>
      <c r="I28" s="368"/>
      <c r="J28" s="369"/>
      <c r="K28" s="373"/>
      <c r="L28" s="374"/>
      <c r="M28" s="347">
        <v>1</v>
      </c>
      <c r="N28" s="242">
        <v>1</v>
      </c>
    </row>
    <row r="29" spans="2:18" ht="150">
      <c r="B29" s="660"/>
      <c r="C29" s="659"/>
      <c r="D29" s="395" t="s">
        <v>394</v>
      </c>
      <c r="E29" s="242"/>
      <c r="F29" s="242"/>
      <c r="G29" s="242"/>
      <c r="H29" s="242"/>
      <c r="I29" s="271"/>
      <c r="J29" s="271"/>
      <c r="K29" s="242"/>
      <c r="L29" s="243"/>
      <c r="M29" s="242">
        <v>1</v>
      </c>
      <c r="N29" s="242">
        <v>1</v>
      </c>
    </row>
    <row r="37" spans="3:5" ht="23.25">
      <c r="C37" s="554" t="s">
        <v>270</v>
      </c>
      <c r="D37" s="555"/>
      <c r="E37" s="555"/>
    </row>
    <row r="38" spans="3:5" ht="147.94999999999999" customHeight="1"/>
  </sheetData>
  <mergeCells count="24">
    <mergeCell ref="A2:K2"/>
    <mergeCell ref="C9:D10"/>
    <mergeCell ref="E9:E10"/>
    <mergeCell ref="F9:F10"/>
    <mergeCell ref="G9:G10"/>
    <mergeCell ref="H9:H10"/>
    <mergeCell ref="I9:I10"/>
    <mergeCell ref="K9:K10"/>
    <mergeCell ref="L9:L10"/>
    <mergeCell ref="M9:M10"/>
    <mergeCell ref="N9:N10"/>
    <mergeCell ref="O9:O10"/>
    <mergeCell ref="B12:B17"/>
    <mergeCell ref="C12:C17"/>
    <mergeCell ref="C37:E37"/>
    <mergeCell ref="J9:J10"/>
    <mergeCell ref="C27:C29"/>
    <mergeCell ref="B27:B29"/>
    <mergeCell ref="C25:C26"/>
    <mergeCell ref="B25:B26"/>
    <mergeCell ref="B18:B20"/>
    <mergeCell ref="C18:C20"/>
    <mergeCell ref="B21:B24"/>
    <mergeCell ref="C21:C24"/>
  </mergeCells>
  <pageMargins left="0.7" right="0.23" top="0.24" bottom="0.28999999999999998" header="0.3" footer="0.3"/>
  <pageSetup paperSize="9" scale="65" fitToHeight="0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view="pageBreakPreview" zoomScale="70" zoomScaleNormal="70" zoomScaleSheetLayoutView="70" workbookViewId="0">
      <pane xSplit="2" ySplit="9" topLeftCell="C34" activePane="bottomRight" state="frozen"/>
      <selection activeCell="C45" sqref="C45"/>
      <selection pane="topRight" activeCell="C45" sqref="C45"/>
      <selection pane="bottomLeft" activeCell="C45" sqref="C45"/>
      <selection pane="bottomRight" activeCell="C33" sqref="C33"/>
    </sheetView>
  </sheetViews>
  <sheetFormatPr defaultColWidth="8.85546875" defaultRowHeight="15"/>
  <cols>
    <col min="1" max="1" width="33" customWidth="1"/>
    <col min="2" max="2" width="27.28515625" customWidth="1"/>
    <col min="3" max="3" width="9.140625" customWidth="1"/>
    <col min="4" max="4" width="9" customWidth="1"/>
    <col min="7" max="7" width="13.7109375" customWidth="1"/>
    <col min="8" max="8" width="36" customWidth="1"/>
    <col min="9" max="9" width="15.42578125" customWidth="1"/>
    <col min="10" max="10" width="11.28515625" customWidth="1"/>
    <col min="13" max="13" width="16" customWidth="1"/>
    <col min="14" max="14" width="16.5703125" customWidth="1"/>
    <col min="15" max="15" width="34.140625" style="156" customWidth="1"/>
    <col min="16" max="16" width="14.85546875" customWidth="1"/>
    <col min="17" max="17" width="13.42578125" customWidth="1"/>
    <col min="18" max="18" width="11.85546875" customWidth="1"/>
  </cols>
  <sheetData>
    <row r="1" spans="1:18" ht="9" customHeight="1">
      <c r="C1" s="1"/>
    </row>
    <row r="2" spans="1:18" s="315" customFormat="1" ht="20.25">
      <c r="A2" s="476" t="s">
        <v>289</v>
      </c>
      <c r="B2" s="476"/>
      <c r="C2" s="476"/>
      <c r="D2" s="476"/>
      <c r="E2" s="476"/>
      <c r="F2" s="476"/>
      <c r="G2" s="476"/>
      <c r="H2" s="476"/>
      <c r="I2" s="476"/>
      <c r="J2" s="476"/>
      <c r="K2" s="476"/>
      <c r="L2" s="476"/>
      <c r="M2" s="476"/>
      <c r="N2" s="476"/>
      <c r="O2" s="188"/>
    </row>
    <row r="3" spans="1:18" ht="20.25">
      <c r="A3" s="257"/>
      <c r="B3" s="258"/>
      <c r="C3" s="258"/>
      <c r="D3" s="258"/>
      <c r="E3" s="258"/>
      <c r="F3" s="258"/>
      <c r="G3" s="259" t="s">
        <v>34</v>
      </c>
      <c r="H3" s="260">
        <v>5</v>
      </c>
      <c r="I3" s="261"/>
      <c r="J3" s="261"/>
      <c r="K3" s="261"/>
      <c r="L3" s="261"/>
      <c r="M3" s="261"/>
      <c r="N3" s="258"/>
    </row>
    <row r="4" spans="1:18">
      <c r="A4" s="258"/>
      <c r="B4" s="258"/>
      <c r="C4" s="258"/>
      <c r="D4" s="258"/>
      <c r="E4" s="258"/>
      <c r="F4" s="258"/>
      <c r="G4" s="259" t="s">
        <v>35</v>
      </c>
      <c r="H4" s="260">
        <v>34</v>
      </c>
      <c r="I4" s="261"/>
      <c r="J4" s="261"/>
      <c r="K4" s="261"/>
      <c r="L4" s="261"/>
      <c r="M4" s="261"/>
      <c r="N4" s="258"/>
    </row>
    <row r="5" spans="1:18">
      <c r="A5" s="258"/>
      <c r="B5" s="258"/>
      <c r="C5" s="258"/>
      <c r="D5" s="258"/>
      <c r="E5" s="258"/>
      <c r="F5" s="258"/>
      <c r="G5" s="259" t="s">
        <v>58</v>
      </c>
      <c r="H5" s="260" t="s">
        <v>71</v>
      </c>
      <c r="I5" s="261"/>
      <c r="J5" s="261"/>
      <c r="K5" s="261"/>
      <c r="L5" s="261"/>
      <c r="M5" s="261"/>
      <c r="N5" s="258"/>
    </row>
    <row r="6" spans="1:18" ht="15.75" thickBot="1">
      <c r="C6" s="477"/>
      <c r="D6" s="477"/>
      <c r="E6" s="477"/>
      <c r="F6" s="477"/>
      <c r="G6" s="477"/>
      <c r="H6" s="478"/>
      <c r="I6" s="478"/>
      <c r="J6" s="478"/>
      <c r="K6" s="478"/>
      <c r="L6" s="478"/>
      <c r="M6" s="478"/>
      <c r="N6" s="478"/>
    </row>
    <row r="7" spans="1:18" ht="53.1" customHeight="1" thickBot="1">
      <c r="A7" s="443" t="s">
        <v>0</v>
      </c>
      <c r="B7" s="446" t="s">
        <v>1</v>
      </c>
      <c r="C7" s="479" t="s">
        <v>48</v>
      </c>
      <c r="D7" s="479"/>
      <c r="E7" s="451" t="s">
        <v>27</v>
      </c>
      <c r="F7" s="457" t="s">
        <v>2</v>
      </c>
      <c r="G7" s="458"/>
      <c r="H7" s="458"/>
      <c r="I7" s="458"/>
      <c r="J7" s="458"/>
      <c r="K7" s="458"/>
      <c r="L7" s="458"/>
      <c r="M7" s="458"/>
      <c r="N7" s="458"/>
      <c r="O7" s="471" t="s">
        <v>3</v>
      </c>
      <c r="P7" s="471"/>
      <c r="Q7" s="471"/>
      <c r="R7" s="471"/>
    </row>
    <row r="8" spans="1:18" ht="75.75" customHeight="1" thickBot="1">
      <c r="A8" s="444"/>
      <c r="B8" s="447"/>
      <c r="C8" s="467" t="s">
        <v>78</v>
      </c>
      <c r="D8" s="467" t="s">
        <v>52</v>
      </c>
      <c r="E8" s="452"/>
      <c r="F8" s="469" t="s">
        <v>80</v>
      </c>
      <c r="G8" s="470"/>
      <c r="H8" s="459" t="s">
        <v>86</v>
      </c>
      <c r="I8" s="482" t="s">
        <v>70</v>
      </c>
      <c r="J8" s="484" t="s">
        <v>4</v>
      </c>
      <c r="K8" s="486" t="s">
        <v>72</v>
      </c>
      <c r="L8" s="487"/>
      <c r="M8" s="488" t="s">
        <v>49</v>
      </c>
      <c r="N8" s="490" t="s">
        <v>69</v>
      </c>
      <c r="O8" s="475" t="s">
        <v>32</v>
      </c>
      <c r="P8" s="472" t="s">
        <v>87</v>
      </c>
      <c r="Q8" s="473"/>
      <c r="R8" s="474"/>
    </row>
    <row r="9" spans="1:18" ht="72" hidden="1" customHeight="1">
      <c r="A9" s="444"/>
      <c r="B9" s="447"/>
      <c r="C9" s="480"/>
      <c r="D9" s="480"/>
      <c r="E9" s="452"/>
      <c r="F9" s="83" t="s">
        <v>5</v>
      </c>
      <c r="G9" s="84" t="s">
        <v>6</v>
      </c>
      <c r="H9" s="481"/>
      <c r="I9" s="483"/>
      <c r="J9" s="485"/>
      <c r="K9" s="85" t="s">
        <v>68</v>
      </c>
      <c r="L9" s="86" t="s">
        <v>66</v>
      </c>
      <c r="M9" s="489"/>
      <c r="N9" s="491"/>
      <c r="O9" s="492"/>
      <c r="P9" s="314" t="s">
        <v>88</v>
      </c>
      <c r="Q9" s="314" t="s">
        <v>89</v>
      </c>
      <c r="R9" s="309" t="s">
        <v>90</v>
      </c>
    </row>
    <row r="10" spans="1:18" ht="45.75" thickBot="1">
      <c r="A10" s="441" t="s">
        <v>56</v>
      </c>
      <c r="B10" s="310" t="s">
        <v>7</v>
      </c>
      <c r="C10" s="320">
        <v>5</v>
      </c>
      <c r="D10" s="320"/>
      <c r="E10" s="93">
        <f t="shared" ref="E10:E21" si="0">C10+D10</f>
        <v>5</v>
      </c>
      <c r="F10" s="97">
        <v>5</v>
      </c>
      <c r="G10" s="99">
        <v>170</v>
      </c>
      <c r="H10" s="273" t="s">
        <v>304</v>
      </c>
      <c r="I10" s="192" t="s">
        <v>99</v>
      </c>
      <c r="J10" s="192" t="s">
        <v>100</v>
      </c>
      <c r="K10" s="192"/>
      <c r="L10" s="192"/>
      <c r="M10" s="20"/>
      <c r="N10" s="20"/>
      <c r="O10" s="114" t="s">
        <v>107</v>
      </c>
      <c r="P10" s="192"/>
      <c r="Q10" s="192" t="s">
        <v>29</v>
      </c>
      <c r="R10" s="72"/>
    </row>
    <row r="11" spans="1:18" ht="64.5" thickBot="1">
      <c r="A11" s="441"/>
      <c r="B11" s="310" t="s">
        <v>36</v>
      </c>
      <c r="C11" s="320">
        <v>4</v>
      </c>
      <c r="D11" s="320"/>
      <c r="E11" s="93">
        <f t="shared" si="0"/>
        <v>4</v>
      </c>
      <c r="F11" s="97">
        <v>4</v>
      </c>
      <c r="G11" s="99">
        <v>136</v>
      </c>
      <c r="H11" s="274" t="s">
        <v>305</v>
      </c>
      <c r="I11" s="99" t="s">
        <v>99</v>
      </c>
      <c r="J11" s="192" t="s">
        <v>100</v>
      </c>
      <c r="K11" s="192"/>
      <c r="L11" s="192"/>
      <c r="M11" s="64"/>
      <c r="N11" s="20"/>
      <c r="O11" s="115" t="s">
        <v>108</v>
      </c>
      <c r="P11" s="192"/>
      <c r="Q11" s="192" t="s">
        <v>29</v>
      </c>
      <c r="R11" s="72"/>
    </row>
    <row r="12" spans="1:18" ht="38.25" thickBot="1">
      <c r="A12" s="461" t="s">
        <v>208</v>
      </c>
      <c r="B12" s="319" t="s">
        <v>209</v>
      </c>
      <c r="C12" s="8"/>
      <c r="D12" s="8"/>
      <c r="E12" s="5">
        <f>C12+D12</f>
        <v>0</v>
      </c>
      <c r="F12" s="18"/>
      <c r="G12" s="9"/>
      <c r="H12" s="20"/>
      <c r="I12" s="20"/>
      <c r="J12" s="192"/>
      <c r="K12" s="20"/>
      <c r="L12" s="192"/>
      <c r="M12" s="73"/>
      <c r="N12" s="72"/>
      <c r="O12"/>
    </row>
    <row r="13" spans="1:18" ht="38.25" customHeight="1" thickBot="1">
      <c r="A13" s="462"/>
      <c r="B13" s="319" t="s">
        <v>210</v>
      </c>
      <c r="C13" s="8"/>
      <c r="D13" s="8"/>
      <c r="E13" s="5">
        <v>0</v>
      </c>
      <c r="F13" s="18"/>
      <c r="G13" s="9"/>
      <c r="H13" s="20"/>
      <c r="I13" s="20"/>
      <c r="J13" s="192"/>
      <c r="K13" s="20"/>
      <c r="L13" s="192"/>
      <c r="M13" s="73"/>
      <c r="N13" s="72"/>
      <c r="O13"/>
    </row>
    <row r="14" spans="1:18" ht="49.15" customHeight="1" thickBot="1">
      <c r="A14" s="59" t="s">
        <v>57</v>
      </c>
      <c r="B14" s="310" t="s">
        <v>9</v>
      </c>
      <c r="C14" s="320">
        <v>2</v>
      </c>
      <c r="D14" s="320"/>
      <c r="E14" s="93">
        <f t="shared" si="0"/>
        <v>2</v>
      </c>
      <c r="F14" s="320">
        <v>2</v>
      </c>
      <c r="G14" s="99">
        <v>68</v>
      </c>
      <c r="H14" s="274" t="s">
        <v>314</v>
      </c>
      <c r="I14" s="192" t="s">
        <v>99</v>
      </c>
      <c r="J14" s="192" t="s">
        <v>113</v>
      </c>
      <c r="K14" s="192"/>
      <c r="L14" s="192"/>
      <c r="M14" s="20"/>
      <c r="N14" s="20"/>
      <c r="O14" s="116" t="s">
        <v>171</v>
      </c>
      <c r="P14" s="192"/>
      <c r="Q14" s="192" t="s">
        <v>29</v>
      </c>
      <c r="R14" s="72"/>
    </row>
    <row r="15" spans="1:18" ht="67.900000000000006" customHeight="1" thickBot="1">
      <c r="A15" s="441" t="s">
        <v>10</v>
      </c>
      <c r="B15" s="310" t="s">
        <v>11</v>
      </c>
      <c r="C15" s="320">
        <v>4</v>
      </c>
      <c r="D15" s="320"/>
      <c r="E15" s="93">
        <f t="shared" si="0"/>
        <v>4</v>
      </c>
      <c r="F15" s="320">
        <v>4</v>
      </c>
      <c r="G15" s="99">
        <v>136</v>
      </c>
      <c r="H15" s="274" t="s">
        <v>306</v>
      </c>
      <c r="I15" s="192" t="s">
        <v>99</v>
      </c>
      <c r="J15" s="192" t="s">
        <v>100</v>
      </c>
      <c r="K15" s="192"/>
      <c r="L15" s="192"/>
      <c r="M15" s="20"/>
      <c r="N15" s="20"/>
      <c r="O15" s="115" t="s">
        <v>109</v>
      </c>
      <c r="P15" s="192"/>
      <c r="Q15" s="192" t="s">
        <v>29</v>
      </c>
      <c r="R15" s="72"/>
    </row>
    <row r="16" spans="1:18" ht="23.25" customHeight="1" thickBot="1">
      <c r="A16" s="441"/>
      <c r="B16" s="94" t="s">
        <v>12</v>
      </c>
      <c r="C16" s="320"/>
      <c r="D16" s="320"/>
      <c r="E16" s="93">
        <f t="shared" si="0"/>
        <v>0</v>
      </c>
      <c r="F16" s="320"/>
      <c r="G16" s="99"/>
      <c r="H16" s="100"/>
      <c r="I16" s="20"/>
      <c r="J16" s="192"/>
      <c r="K16" s="192"/>
      <c r="L16" s="192"/>
      <c r="M16" s="20"/>
      <c r="N16" s="20"/>
      <c r="P16" s="72"/>
      <c r="Q16" s="72"/>
      <c r="R16" s="72"/>
    </row>
    <row r="17" spans="1:18" ht="64.900000000000006" customHeight="1" thickBot="1">
      <c r="A17" s="310" t="s">
        <v>37</v>
      </c>
      <c r="B17" s="310" t="s">
        <v>38</v>
      </c>
      <c r="C17" s="320">
        <v>2</v>
      </c>
      <c r="D17" s="320"/>
      <c r="E17" s="93">
        <f t="shared" si="0"/>
        <v>2</v>
      </c>
      <c r="F17" s="320">
        <v>2</v>
      </c>
      <c r="G17" s="99">
        <v>68</v>
      </c>
      <c r="H17" s="274" t="s">
        <v>307</v>
      </c>
      <c r="I17" s="192" t="s">
        <v>99</v>
      </c>
      <c r="J17" s="192" t="s">
        <v>100</v>
      </c>
      <c r="K17" s="192"/>
      <c r="L17" s="192"/>
      <c r="M17" s="20"/>
      <c r="N17" s="20"/>
      <c r="O17" s="115" t="s">
        <v>110</v>
      </c>
      <c r="P17" s="192"/>
      <c r="Q17" s="192" t="s">
        <v>29</v>
      </c>
      <c r="R17" s="72"/>
    </row>
    <row r="18" spans="1:18" ht="59.45" customHeight="1" thickBot="1">
      <c r="A18" s="441" t="s">
        <v>21</v>
      </c>
      <c r="B18" s="310" t="s">
        <v>22</v>
      </c>
      <c r="C18" s="320">
        <v>1</v>
      </c>
      <c r="D18" s="320"/>
      <c r="E18" s="93">
        <f t="shared" si="0"/>
        <v>1</v>
      </c>
      <c r="F18" s="320">
        <v>1</v>
      </c>
      <c r="G18" s="98">
        <v>34</v>
      </c>
      <c r="H18" s="274" t="s">
        <v>309</v>
      </c>
      <c r="I18" s="192" t="s">
        <v>99</v>
      </c>
      <c r="J18" s="192" t="s">
        <v>100</v>
      </c>
      <c r="K18" s="192"/>
      <c r="L18" s="192"/>
      <c r="M18" s="20"/>
      <c r="N18" s="20"/>
      <c r="O18" s="113" t="s">
        <v>111</v>
      </c>
      <c r="P18" s="192"/>
      <c r="Q18" s="192" t="s">
        <v>29</v>
      </c>
      <c r="R18" s="72"/>
    </row>
    <row r="19" spans="1:18" ht="60.75" thickBot="1">
      <c r="A19" s="441"/>
      <c r="B19" s="310" t="s">
        <v>25</v>
      </c>
      <c r="C19" s="320">
        <v>1</v>
      </c>
      <c r="D19" s="320"/>
      <c r="E19" s="93">
        <f t="shared" si="0"/>
        <v>1</v>
      </c>
      <c r="F19" s="320">
        <v>1</v>
      </c>
      <c r="G19" s="98">
        <v>34</v>
      </c>
      <c r="H19" s="274" t="s">
        <v>308</v>
      </c>
      <c r="I19" s="192" t="s">
        <v>99</v>
      </c>
      <c r="J19" s="192" t="s">
        <v>100</v>
      </c>
      <c r="K19" s="192"/>
      <c r="L19" s="192"/>
      <c r="M19" s="20"/>
      <c r="N19" s="20"/>
      <c r="O19" s="118" t="s">
        <v>120</v>
      </c>
      <c r="P19" s="192"/>
      <c r="Q19" s="192" t="s">
        <v>29</v>
      </c>
      <c r="R19" s="72"/>
    </row>
    <row r="20" spans="1:18" ht="48" thickBot="1">
      <c r="A20" s="310" t="s">
        <v>23</v>
      </c>
      <c r="B20" s="310" t="s">
        <v>211</v>
      </c>
      <c r="C20" s="320">
        <v>1</v>
      </c>
      <c r="D20" s="320"/>
      <c r="E20" s="93">
        <f t="shared" si="0"/>
        <v>1</v>
      </c>
      <c r="F20" s="320">
        <v>1</v>
      </c>
      <c r="G20" s="98">
        <v>34</v>
      </c>
      <c r="H20" s="209" t="s">
        <v>212</v>
      </c>
      <c r="I20" s="48" t="s">
        <v>99</v>
      </c>
      <c r="J20" s="52" t="s">
        <v>100</v>
      </c>
      <c r="K20" s="116"/>
      <c r="L20" s="192"/>
      <c r="M20" s="73"/>
      <c r="N20" s="72"/>
      <c r="O20" s="148" t="s">
        <v>313</v>
      </c>
      <c r="P20" s="117"/>
      <c r="Q20" s="117" t="s">
        <v>29</v>
      </c>
      <c r="R20" s="72"/>
    </row>
    <row r="21" spans="1:18" ht="45.75" thickBot="1">
      <c r="A21" s="310" t="s">
        <v>39</v>
      </c>
      <c r="B21" s="310" t="s">
        <v>39</v>
      </c>
      <c r="C21" s="320">
        <v>2</v>
      </c>
      <c r="D21" s="320">
        <v>1</v>
      </c>
      <c r="E21" s="93">
        <f t="shared" si="0"/>
        <v>3</v>
      </c>
      <c r="F21" s="320">
        <v>3</v>
      </c>
      <c r="G21" s="98">
        <v>102</v>
      </c>
      <c r="H21" s="274" t="s">
        <v>310</v>
      </c>
      <c r="I21" s="192" t="s">
        <v>99</v>
      </c>
      <c r="J21" s="192" t="s">
        <v>100</v>
      </c>
      <c r="K21" s="192"/>
      <c r="L21" s="192"/>
      <c r="M21" s="20"/>
      <c r="N21" s="20"/>
      <c r="O21" s="113" t="s">
        <v>112</v>
      </c>
      <c r="P21" s="72"/>
      <c r="Q21" s="117" t="s">
        <v>29</v>
      </c>
      <c r="R21" s="72"/>
    </row>
    <row r="22" spans="1:18" ht="36" customHeight="1">
      <c r="A22" s="493" t="s">
        <v>53</v>
      </c>
      <c r="B22" s="493"/>
      <c r="C22" s="95"/>
      <c r="D22" s="95"/>
      <c r="E22" s="93"/>
      <c r="F22" s="15"/>
      <c r="G22" s="99"/>
      <c r="H22" s="22"/>
      <c r="I22" s="22"/>
      <c r="J22" s="51"/>
      <c r="K22" s="51"/>
      <c r="L22" s="51"/>
      <c r="M22" s="22"/>
      <c r="N22" s="22"/>
      <c r="O22" s="22"/>
      <c r="P22" s="51"/>
      <c r="Q22" s="72"/>
      <c r="R22" s="72"/>
    </row>
    <row r="23" spans="1:18" ht="39.75" customHeight="1" thickBot="1">
      <c r="A23" s="494" t="s">
        <v>26</v>
      </c>
      <c r="B23" s="495"/>
      <c r="C23" s="88">
        <f>SUM(C10:C22)</f>
        <v>22</v>
      </c>
      <c r="D23" s="88">
        <f>SUM(D10:D22)</f>
        <v>1</v>
      </c>
      <c r="E23" s="89">
        <f>C23+D23</f>
        <v>23</v>
      </c>
      <c r="F23" s="90" t="s">
        <v>40</v>
      </c>
      <c r="G23" s="91" t="s">
        <v>41</v>
      </c>
      <c r="P23" s="61"/>
    </row>
    <row r="24" spans="1:18" ht="21.75" thickBot="1">
      <c r="A24" s="6" t="s">
        <v>30</v>
      </c>
      <c r="B24" s="6"/>
      <c r="C24" s="24">
        <v>22</v>
      </c>
      <c r="D24" s="24">
        <v>1</v>
      </c>
      <c r="E24" s="24">
        <v>23</v>
      </c>
      <c r="F24" s="23">
        <v>8</v>
      </c>
      <c r="G24" s="23">
        <v>31</v>
      </c>
    </row>
    <row r="25" spans="1:18" ht="21.75" thickBot="1">
      <c r="A25" s="6" t="s">
        <v>31</v>
      </c>
      <c r="B25" s="6"/>
      <c r="C25" s="24">
        <v>22</v>
      </c>
      <c r="D25" s="24">
        <v>4</v>
      </c>
      <c r="E25" s="24">
        <v>26</v>
      </c>
      <c r="F25" s="23">
        <v>5</v>
      </c>
      <c r="G25" s="23">
        <v>31</v>
      </c>
    </row>
    <row r="26" spans="1:18" ht="15.75" thickBot="1"/>
    <row r="27" spans="1:18" ht="48.6" customHeight="1" thickBot="1">
      <c r="A27" s="30" t="s">
        <v>42</v>
      </c>
      <c r="B27" s="312" t="s">
        <v>43</v>
      </c>
      <c r="C27" s="31" t="s">
        <v>44</v>
      </c>
      <c r="D27" s="434" t="s">
        <v>45</v>
      </c>
      <c r="E27" s="435"/>
      <c r="F27" s="435"/>
      <c r="G27" s="436"/>
      <c r="H27" s="437" t="s">
        <v>47</v>
      </c>
      <c r="I27" s="438"/>
      <c r="J27" s="438"/>
      <c r="O27"/>
    </row>
    <row r="28" spans="1:18" s="11" customFormat="1" ht="203.25" customHeight="1" thickBot="1">
      <c r="A28" s="313" t="s">
        <v>179</v>
      </c>
      <c r="B28" s="322" t="s">
        <v>356</v>
      </c>
      <c r="C28" s="217">
        <v>2</v>
      </c>
      <c r="D28" s="428" t="s">
        <v>271</v>
      </c>
      <c r="E28" s="429"/>
      <c r="F28" s="429"/>
      <c r="G28" s="430"/>
      <c r="H28" s="496">
        <v>0.05</v>
      </c>
      <c r="I28" s="497"/>
      <c r="J28" s="498"/>
    </row>
    <row r="29" spans="1:18" s="11" customFormat="1" ht="201.75" customHeight="1" thickBot="1">
      <c r="A29" s="427" t="s">
        <v>225</v>
      </c>
      <c r="B29" s="322" t="s">
        <v>354</v>
      </c>
      <c r="C29" s="222">
        <v>1</v>
      </c>
      <c r="D29" s="428" t="s">
        <v>272</v>
      </c>
      <c r="E29" s="429"/>
      <c r="F29" s="429"/>
      <c r="G29" s="430"/>
      <c r="H29" s="431">
        <v>0.5</v>
      </c>
      <c r="I29" s="432"/>
      <c r="J29" s="432"/>
    </row>
    <row r="30" spans="1:18" s="11" customFormat="1" ht="357" thickBot="1">
      <c r="A30" s="427"/>
      <c r="B30" s="322" t="s">
        <v>355</v>
      </c>
      <c r="C30" s="217">
        <v>2</v>
      </c>
      <c r="D30" s="428" t="s">
        <v>273</v>
      </c>
      <c r="E30" s="429"/>
      <c r="F30" s="429"/>
      <c r="G30" s="430"/>
      <c r="H30" s="431">
        <v>0.5</v>
      </c>
      <c r="I30" s="432"/>
      <c r="J30" s="432"/>
    </row>
    <row r="31" spans="1:18" s="11" customFormat="1" ht="317.25" customHeight="1" thickBot="1">
      <c r="A31" s="427"/>
      <c r="B31" s="325" t="s">
        <v>357</v>
      </c>
      <c r="C31" s="306">
        <v>1</v>
      </c>
      <c r="D31" s="428" t="s">
        <v>274</v>
      </c>
      <c r="E31" s="429"/>
      <c r="F31" s="429"/>
      <c r="G31" s="430"/>
      <c r="H31" s="431"/>
      <c r="I31" s="432"/>
      <c r="J31" s="432"/>
    </row>
    <row r="32" spans="1:18" s="11" customFormat="1" ht="199.5" customHeight="1" thickBot="1">
      <c r="A32" s="357" t="s">
        <v>227</v>
      </c>
      <c r="B32" s="177" t="s">
        <v>370</v>
      </c>
      <c r="C32" s="225">
        <v>1</v>
      </c>
      <c r="D32" s="428" t="s">
        <v>276</v>
      </c>
      <c r="E32" s="429"/>
      <c r="F32" s="429"/>
      <c r="G32" s="430"/>
      <c r="H32" s="431">
        <v>0.4</v>
      </c>
      <c r="I32" s="432"/>
      <c r="J32" s="432"/>
      <c r="K32" s="231"/>
    </row>
    <row r="33" spans="1:15" s="11" customFormat="1" ht="338.25" thickBot="1">
      <c r="A33" s="427" t="s">
        <v>226</v>
      </c>
      <c r="B33" s="377" t="s">
        <v>359</v>
      </c>
      <c r="C33" s="378">
        <v>1</v>
      </c>
      <c r="D33" s="428"/>
      <c r="E33" s="429"/>
      <c r="F33" s="429"/>
      <c r="G33" s="430"/>
      <c r="H33" s="433"/>
      <c r="I33" s="432"/>
      <c r="J33" s="432"/>
    </row>
    <row r="34" spans="1:15" s="11" customFormat="1" ht="16.5" thickBot="1">
      <c r="A34" s="427"/>
      <c r="B34" s="316"/>
      <c r="C34" s="33"/>
      <c r="D34" s="428"/>
      <c r="E34" s="429"/>
      <c r="F34" s="429"/>
      <c r="G34" s="430"/>
      <c r="H34" s="433"/>
      <c r="I34" s="432"/>
      <c r="J34" s="432"/>
    </row>
    <row r="35" spans="1:15" ht="19.5" thickBot="1">
      <c r="B35" s="28" t="s">
        <v>26</v>
      </c>
      <c r="C35" s="29">
        <f>SUM(C28:C34)</f>
        <v>8</v>
      </c>
      <c r="O35"/>
    </row>
    <row r="37" spans="1:15">
      <c r="O37"/>
    </row>
    <row r="38" spans="1:15">
      <c r="O38"/>
    </row>
    <row r="39" spans="1:15">
      <c r="O39"/>
    </row>
    <row r="40" spans="1:15">
      <c r="O40"/>
    </row>
    <row r="41" spans="1:15">
      <c r="O41"/>
    </row>
    <row r="42" spans="1:15">
      <c r="O42"/>
    </row>
    <row r="43" spans="1:15">
      <c r="O43"/>
    </row>
  </sheetData>
  <sheetProtection formatRows="0"/>
  <mergeCells count="44">
    <mergeCell ref="A33:A34"/>
    <mergeCell ref="D33:G33"/>
    <mergeCell ref="H33:J33"/>
    <mergeCell ref="D34:G34"/>
    <mergeCell ref="H34:J34"/>
    <mergeCell ref="D32:G32"/>
    <mergeCell ref="H32:J32"/>
    <mergeCell ref="A29:A31"/>
    <mergeCell ref="D29:G29"/>
    <mergeCell ref="H29:J29"/>
    <mergeCell ref="D30:G30"/>
    <mergeCell ref="H30:J30"/>
    <mergeCell ref="D31:G31"/>
    <mergeCell ref="H31:J31"/>
    <mergeCell ref="A22:B22"/>
    <mergeCell ref="A23:B23"/>
    <mergeCell ref="D27:G27"/>
    <mergeCell ref="H27:J27"/>
    <mergeCell ref="D28:G28"/>
    <mergeCell ref="H28:J28"/>
    <mergeCell ref="A18:A19"/>
    <mergeCell ref="O7:R7"/>
    <mergeCell ref="C8:C9"/>
    <mergeCell ref="D8:D9"/>
    <mergeCell ref="F8:G8"/>
    <mergeCell ref="H8:H9"/>
    <mergeCell ref="I8:I9"/>
    <mergeCell ref="J8:J9"/>
    <mergeCell ref="K8:L8"/>
    <mergeCell ref="M8:M9"/>
    <mergeCell ref="N8:N9"/>
    <mergeCell ref="O8:O9"/>
    <mergeCell ref="P8:R8"/>
    <mergeCell ref="A10:A11"/>
    <mergeCell ref="A12:A13"/>
    <mergeCell ref="A15:A16"/>
    <mergeCell ref="A2:N2"/>
    <mergeCell ref="C6:G6"/>
    <mergeCell ref="H6:N6"/>
    <mergeCell ref="A7:A9"/>
    <mergeCell ref="B7:B9"/>
    <mergeCell ref="C7:D7"/>
    <mergeCell ref="E7:E9"/>
    <mergeCell ref="F7:N7"/>
  </mergeCells>
  <hyperlinks>
    <hyperlink ref="H10" r:id="rId1" display="https://edsoo.ru/wp-content/uploads/2023/08/01_%D0%A4%D0%A0%D0%9F_%D0%A0%D1%83%D1%81%D1%81%D0%BA%D0%B8%D0%B9-%D1%8F%D0%B7%D1%8B%D0%BA_1-4-%D0%BA%D0%BB%D0%B0%D1%81%D1%81%D1%8B.pdf"/>
    <hyperlink ref="H11" r:id="rId2"/>
    <hyperlink ref="H15" r:id="rId3"/>
    <hyperlink ref="H17" r:id="rId4"/>
    <hyperlink ref="H19" r:id="rId5"/>
    <hyperlink ref="H18" r:id="rId6"/>
    <hyperlink ref="H21" r:id="rId7"/>
    <hyperlink ref="H14" r:id="rId8"/>
  </hyperlinks>
  <pageMargins left="0.19685039370078741" right="0.19685039370078741" top="0.31496062992125984" bottom="0.31496062992125984" header="0.31496062992125984" footer="0.31496062992125984"/>
  <pageSetup paperSize="9" scale="46" fitToHeight="5" orientation="landscape" verticalDpi="300" r:id="rId9"/>
  <rowBreaks count="1" manualBreakCount="1">
    <brk id="2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view="pageBreakPreview" zoomScale="70" zoomScaleNormal="70" zoomScaleSheetLayoutView="70" workbookViewId="0">
      <pane xSplit="2" ySplit="9" topLeftCell="C33" activePane="bottomRight" state="frozen"/>
      <selection activeCell="C45" sqref="C45"/>
      <selection pane="topRight" activeCell="C45" sqref="C45"/>
      <selection pane="bottomLeft" activeCell="C45" sqref="C45"/>
      <selection pane="bottomRight" activeCell="B32" sqref="B32"/>
    </sheetView>
  </sheetViews>
  <sheetFormatPr defaultColWidth="8.85546875" defaultRowHeight="15"/>
  <cols>
    <col min="1" max="1" width="33" customWidth="1"/>
    <col min="2" max="2" width="27.28515625" customWidth="1"/>
    <col min="3" max="3" width="9.140625" customWidth="1"/>
    <col min="4" max="4" width="9" customWidth="1"/>
    <col min="7" max="7" width="13.7109375" customWidth="1"/>
    <col min="8" max="8" width="36" customWidth="1"/>
    <col min="9" max="9" width="15.42578125" customWidth="1"/>
    <col min="10" max="10" width="11.28515625" customWidth="1"/>
    <col min="13" max="13" width="16" customWidth="1"/>
    <col min="14" max="14" width="16.5703125" customWidth="1"/>
    <col min="15" max="15" width="34.140625" style="156" customWidth="1"/>
    <col min="16" max="16" width="14.85546875" customWidth="1"/>
    <col min="17" max="17" width="13.42578125" customWidth="1"/>
    <col min="18" max="18" width="11.85546875" customWidth="1"/>
  </cols>
  <sheetData>
    <row r="1" spans="1:18" ht="9" customHeight="1">
      <c r="C1" s="1"/>
    </row>
    <row r="2" spans="1:18" s="79" customFormat="1" ht="20.25">
      <c r="A2" s="476" t="s">
        <v>289</v>
      </c>
      <c r="B2" s="476"/>
      <c r="C2" s="476"/>
      <c r="D2" s="476"/>
      <c r="E2" s="476"/>
      <c r="F2" s="476"/>
      <c r="G2" s="476"/>
      <c r="H2" s="476"/>
      <c r="I2" s="476"/>
      <c r="J2" s="476"/>
      <c r="K2" s="476"/>
      <c r="L2" s="476"/>
      <c r="M2" s="476"/>
      <c r="N2" s="476"/>
      <c r="O2" s="188"/>
    </row>
    <row r="3" spans="1:18" ht="20.25">
      <c r="A3" s="257"/>
      <c r="B3" s="258"/>
      <c r="C3" s="258"/>
      <c r="D3" s="258"/>
      <c r="E3" s="258"/>
      <c r="F3" s="258"/>
      <c r="G3" s="259" t="s">
        <v>34</v>
      </c>
      <c r="H3" s="260">
        <v>5</v>
      </c>
      <c r="I3" s="261"/>
      <c r="J3" s="261"/>
      <c r="K3" s="261"/>
      <c r="L3" s="261"/>
      <c r="M3" s="261"/>
      <c r="N3" s="258"/>
    </row>
    <row r="4" spans="1:18">
      <c r="A4" s="258"/>
      <c r="B4" s="258"/>
      <c r="C4" s="258"/>
      <c r="D4" s="258"/>
      <c r="E4" s="258"/>
      <c r="F4" s="258"/>
      <c r="G4" s="259" t="s">
        <v>35</v>
      </c>
      <c r="H4" s="260">
        <v>34</v>
      </c>
      <c r="I4" s="261"/>
      <c r="J4" s="261"/>
      <c r="K4" s="261"/>
      <c r="L4" s="261"/>
      <c r="M4" s="261"/>
      <c r="N4" s="258"/>
    </row>
    <row r="5" spans="1:18">
      <c r="A5" s="258"/>
      <c r="B5" s="258"/>
      <c r="C5" s="258"/>
      <c r="D5" s="258"/>
      <c r="E5" s="258"/>
      <c r="F5" s="258"/>
      <c r="G5" s="259" t="s">
        <v>58</v>
      </c>
      <c r="H5" s="260" t="s">
        <v>71</v>
      </c>
      <c r="I5" s="261"/>
      <c r="J5" s="261"/>
      <c r="K5" s="261"/>
      <c r="L5" s="261"/>
      <c r="M5" s="261"/>
      <c r="N5" s="258"/>
    </row>
    <row r="6" spans="1:18" ht="15.75" thickBot="1">
      <c r="C6" s="477"/>
      <c r="D6" s="477"/>
      <c r="E6" s="477"/>
      <c r="F6" s="477"/>
      <c r="G6" s="477"/>
      <c r="H6" s="478"/>
      <c r="I6" s="478"/>
      <c r="J6" s="478"/>
      <c r="K6" s="478"/>
      <c r="L6" s="478"/>
      <c r="M6" s="478"/>
      <c r="N6" s="478"/>
    </row>
    <row r="7" spans="1:18" ht="53.1" customHeight="1" thickBot="1">
      <c r="A7" s="443" t="s">
        <v>0</v>
      </c>
      <c r="B7" s="446" t="s">
        <v>1</v>
      </c>
      <c r="C7" s="479" t="s">
        <v>48</v>
      </c>
      <c r="D7" s="479"/>
      <c r="E7" s="451" t="s">
        <v>27</v>
      </c>
      <c r="F7" s="457" t="s">
        <v>2</v>
      </c>
      <c r="G7" s="458"/>
      <c r="H7" s="458"/>
      <c r="I7" s="458"/>
      <c r="J7" s="458"/>
      <c r="K7" s="458"/>
      <c r="L7" s="458"/>
      <c r="M7" s="458"/>
      <c r="N7" s="458"/>
      <c r="O7" s="471" t="s">
        <v>3</v>
      </c>
      <c r="P7" s="471"/>
      <c r="Q7" s="471"/>
      <c r="R7" s="471"/>
    </row>
    <row r="8" spans="1:18" ht="75.75" customHeight="1" thickBot="1">
      <c r="A8" s="444"/>
      <c r="B8" s="447"/>
      <c r="C8" s="467" t="s">
        <v>78</v>
      </c>
      <c r="D8" s="467" t="s">
        <v>52</v>
      </c>
      <c r="E8" s="452"/>
      <c r="F8" s="469" t="s">
        <v>80</v>
      </c>
      <c r="G8" s="470"/>
      <c r="H8" s="459" t="s">
        <v>86</v>
      </c>
      <c r="I8" s="482" t="s">
        <v>70</v>
      </c>
      <c r="J8" s="484" t="s">
        <v>4</v>
      </c>
      <c r="K8" s="486" t="s">
        <v>72</v>
      </c>
      <c r="L8" s="487"/>
      <c r="M8" s="488" t="s">
        <v>49</v>
      </c>
      <c r="N8" s="490" t="s">
        <v>69</v>
      </c>
      <c r="O8" s="475" t="s">
        <v>32</v>
      </c>
      <c r="P8" s="472" t="s">
        <v>87</v>
      </c>
      <c r="Q8" s="473"/>
      <c r="R8" s="474"/>
    </row>
    <row r="9" spans="1:18" ht="72" hidden="1" customHeight="1">
      <c r="A9" s="444"/>
      <c r="B9" s="447"/>
      <c r="C9" s="480"/>
      <c r="D9" s="480"/>
      <c r="E9" s="452"/>
      <c r="F9" s="83" t="s">
        <v>5</v>
      </c>
      <c r="G9" s="84" t="s">
        <v>6</v>
      </c>
      <c r="H9" s="481"/>
      <c r="I9" s="483"/>
      <c r="J9" s="485"/>
      <c r="K9" s="85" t="s">
        <v>68</v>
      </c>
      <c r="L9" s="86" t="s">
        <v>66</v>
      </c>
      <c r="M9" s="489"/>
      <c r="N9" s="491"/>
      <c r="O9" s="492"/>
      <c r="P9" s="87" t="s">
        <v>88</v>
      </c>
      <c r="Q9" s="87" t="s">
        <v>89</v>
      </c>
      <c r="R9" s="76" t="s">
        <v>90</v>
      </c>
    </row>
    <row r="10" spans="1:18" ht="45.75" thickBot="1">
      <c r="A10" s="441" t="s">
        <v>56</v>
      </c>
      <c r="B10" s="78" t="s">
        <v>7</v>
      </c>
      <c r="C10" s="92">
        <v>5</v>
      </c>
      <c r="D10" s="92"/>
      <c r="E10" s="93">
        <f t="shared" ref="E10:E21" si="0">C10+D10</f>
        <v>5</v>
      </c>
      <c r="F10" s="97">
        <v>5</v>
      </c>
      <c r="G10" s="99">
        <v>170</v>
      </c>
      <c r="H10" s="273" t="s">
        <v>304</v>
      </c>
      <c r="I10" s="50" t="s">
        <v>99</v>
      </c>
      <c r="J10" s="50" t="s">
        <v>100</v>
      </c>
      <c r="K10" s="50"/>
      <c r="L10" s="50"/>
      <c r="M10" s="20"/>
      <c r="N10" s="20"/>
      <c r="O10" s="114" t="s">
        <v>107</v>
      </c>
      <c r="P10" s="50"/>
      <c r="Q10" s="158" t="s">
        <v>29</v>
      </c>
      <c r="R10" s="72"/>
    </row>
    <row r="11" spans="1:18" ht="64.5" thickBot="1">
      <c r="A11" s="441"/>
      <c r="B11" s="78" t="s">
        <v>36</v>
      </c>
      <c r="C11" s="92">
        <v>4</v>
      </c>
      <c r="D11" s="92"/>
      <c r="E11" s="93">
        <f t="shared" si="0"/>
        <v>4</v>
      </c>
      <c r="F11" s="97">
        <v>4</v>
      </c>
      <c r="G11" s="99">
        <v>136</v>
      </c>
      <c r="H11" s="274" t="s">
        <v>305</v>
      </c>
      <c r="I11" s="99" t="s">
        <v>99</v>
      </c>
      <c r="J11" s="50" t="s">
        <v>100</v>
      </c>
      <c r="K11" s="50"/>
      <c r="L11" s="50"/>
      <c r="M11" s="64"/>
      <c r="N11" s="20"/>
      <c r="O11" s="115" t="s">
        <v>108</v>
      </c>
      <c r="P11" s="50"/>
      <c r="Q11" s="158" t="s">
        <v>29</v>
      </c>
      <c r="R11" s="72"/>
    </row>
    <row r="12" spans="1:18" ht="38.25" thickBot="1">
      <c r="A12" s="461" t="s">
        <v>208</v>
      </c>
      <c r="B12" s="198" t="s">
        <v>209</v>
      </c>
      <c r="C12" s="8"/>
      <c r="D12" s="8"/>
      <c r="E12" s="5">
        <f>C12+D12</f>
        <v>0</v>
      </c>
      <c r="F12" s="18"/>
      <c r="G12" s="9"/>
      <c r="H12" s="20"/>
      <c r="I12" s="20"/>
      <c r="J12" s="192"/>
      <c r="K12" s="20"/>
      <c r="L12" s="192"/>
      <c r="M12" s="73"/>
      <c r="N12" s="72"/>
      <c r="O12"/>
    </row>
    <row r="13" spans="1:18" ht="38.25" customHeight="1" thickBot="1">
      <c r="A13" s="462"/>
      <c r="B13" s="198" t="s">
        <v>210</v>
      </c>
      <c r="C13" s="8"/>
      <c r="D13" s="8"/>
      <c r="E13" s="5">
        <v>0</v>
      </c>
      <c r="F13" s="18"/>
      <c r="G13" s="9"/>
      <c r="H13" s="20"/>
      <c r="I13" s="20"/>
      <c r="J13" s="192"/>
      <c r="K13" s="20"/>
      <c r="L13" s="192"/>
      <c r="M13" s="73"/>
      <c r="N13" s="72"/>
      <c r="O13"/>
    </row>
    <row r="14" spans="1:18" ht="49.15" customHeight="1" thickBot="1">
      <c r="A14" s="59" t="s">
        <v>57</v>
      </c>
      <c r="B14" s="78" t="s">
        <v>9</v>
      </c>
      <c r="C14" s="92">
        <v>2</v>
      </c>
      <c r="D14" s="92"/>
      <c r="E14" s="93">
        <f t="shared" si="0"/>
        <v>2</v>
      </c>
      <c r="F14" s="92">
        <v>2</v>
      </c>
      <c r="G14" s="99">
        <v>68</v>
      </c>
      <c r="H14" s="274" t="s">
        <v>314</v>
      </c>
      <c r="I14" s="50" t="s">
        <v>99</v>
      </c>
      <c r="J14" s="50" t="s">
        <v>113</v>
      </c>
      <c r="K14" s="50"/>
      <c r="L14" s="50"/>
      <c r="M14" s="20"/>
      <c r="N14" s="20"/>
      <c r="O14" s="116" t="s">
        <v>171</v>
      </c>
      <c r="P14" s="50"/>
      <c r="Q14" s="158" t="s">
        <v>29</v>
      </c>
      <c r="R14" s="72"/>
    </row>
    <row r="15" spans="1:18" ht="67.900000000000006" customHeight="1" thickBot="1">
      <c r="A15" s="441" t="s">
        <v>10</v>
      </c>
      <c r="B15" s="78" t="s">
        <v>11</v>
      </c>
      <c r="C15" s="92">
        <v>4</v>
      </c>
      <c r="D15" s="92"/>
      <c r="E15" s="93">
        <f t="shared" si="0"/>
        <v>4</v>
      </c>
      <c r="F15" s="92">
        <v>4</v>
      </c>
      <c r="G15" s="99">
        <v>136</v>
      </c>
      <c r="H15" s="274" t="s">
        <v>306</v>
      </c>
      <c r="I15" s="50" t="s">
        <v>99</v>
      </c>
      <c r="J15" s="50" t="s">
        <v>100</v>
      </c>
      <c r="K15" s="50"/>
      <c r="L15" s="50"/>
      <c r="M15" s="20"/>
      <c r="N15" s="20"/>
      <c r="O15" s="115" t="s">
        <v>109</v>
      </c>
      <c r="P15" s="50"/>
      <c r="Q15" s="158" t="s">
        <v>29</v>
      </c>
      <c r="R15" s="72"/>
    </row>
    <row r="16" spans="1:18" ht="23.25" customHeight="1" thickBot="1">
      <c r="A16" s="441"/>
      <c r="B16" s="94" t="s">
        <v>12</v>
      </c>
      <c r="C16" s="92"/>
      <c r="D16" s="92"/>
      <c r="E16" s="93">
        <f t="shared" si="0"/>
        <v>0</v>
      </c>
      <c r="F16" s="92"/>
      <c r="G16" s="99"/>
      <c r="H16" s="100"/>
      <c r="I16" s="20"/>
      <c r="J16" s="50"/>
      <c r="K16" s="50"/>
      <c r="L16" s="50"/>
      <c r="M16" s="20"/>
      <c r="N16" s="20"/>
      <c r="P16" s="72"/>
      <c r="Q16" s="72"/>
      <c r="R16" s="72"/>
    </row>
    <row r="17" spans="1:18" ht="64.900000000000006" customHeight="1" thickBot="1">
      <c r="A17" s="78" t="s">
        <v>37</v>
      </c>
      <c r="B17" s="78" t="s">
        <v>38</v>
      </c>
      <c r="C17" s="92">
        <v>2</v>
      </c>
      <c r="D17" s="92"/>
      <c r="E17" s="93">
        <f t="shared" si="0"/>
        <v>2</v>
      </c>
      <c r="F17" s="92">
        <v>2</v>
      </c>
      <c r="G17" s="99">
        <v>68</v>
      </c>
      <c r="H17" s="274" t="s">
        <v>307</v>
      </c>
      <c r="I17" s="50" t="s">
        <v>99</v>
      </c>
      <c r="J17" s="50" t="s">
        <v>100</v>
      </c>
      <c r="K17" s="50"/>
      <c r="L17" s="50"/>
      <c r="M17" s="20"/>
      <c r="N17" s="20"/>
      <c r="O17" s="115" t="s">
        <v>110</v>
      </c>
      <c r="P17" s="50"/>
      <c r="Q17" s="158" t="s">
        <v>29</v>
      </c>
      <c r="R17" s="72"/>
    </row>
    <row r="18" spans="1:18" ht="59.45" customHeight="1" thickBot="1">
      <c r="A18" s="441" t="s">
        <v>21</v>
      </c>
      <c r="B18" s="78" t="s">
        <v>22</v>
      </c>
      <c r="C18" s="92">
        <v>1</v>
      </c>
      <c r="D18" s="92"/>
      <c r="E18" s="93">
        <f t="shared" si="0"/>
        <v>1</v>
      </c>
      <c r="F18" s="92">
        <v>1</v>
      </c>
      <c r="G18" s="98">
        <v>34</v>
      </c>
      <c r="H18" s="274" t="s">
        <v>309</v>
      </c>
      <c r="I18" s="50" t="s">
        <v>99</v>
      </c>
      <c r="J18" s="50" t="s">
        <v>100</v>
      </c>
      <c r="K18" s="50"/>
      <c r="L18" s="50"/>
      <c r="M18" s="20"/>
      <c r="N18" s="20"/>
      <c r="O18" s="113" t="s">
        <v>111</v>
      </c>
      <c r="P18" s="50"/>
      <c r="Q18" s="158" t="s">
        <v>29</v>
      </c>
      <c r="R18" s="72"/>
    </row>
    <row r="19" spans="1:18" ht="60.75" thickBot="1">
      <c r="A19" s="441"/>
      <c r="B19" s="78" t="s">
        <v>25</v>
      </c>
      <c r="C19" s="92">
        <v>1</v>
      </c>
      <c r="D19" s="92"/>
      <c r="E19" s="93">
        <f t="shared" si="0"/>
        <v>1</v>
      </c>
      <c r="F19" s="92">
        <v>1</v>
      </c>
      <c r="G19" s="98">
        <v>34</v>
      </c>
      <c r="H19" s="274" t="s">
        <v>308</v>
      </c>
      <c r="I19" s="50" t="s">
        <v>99</v>
      </c>
      <c r="J19" s="50" t="s">
        <v>100</v>
      </c>
      <c r="K19" s="50"/>
      <c r="L19" s="50"/>
      <c r="M19" s="20"/>
      <c r="N19" s="20"/>
      <c r="O19" s="118" t="s">
        <v>120</v>
      </c>
      <c r="P19" s="50"/>
      <c r="Q19" s="158" t="s">
        <v>29</v>
      </c>
      <c r="R19" s="72"/>
    </row>
    <row r="20" spans="1:18" ht="48" thickBot="1">
      <c r="A20" s="78" t="s">
        <v>23</v>
      </c>
      <c r="B20" s="196" t="s">
        <v>211</v>
      </c>
      <c r="C20" s="92">
        <v>1</v>
      </c>
      <c r="D20" s="92"/>
      <c r="E20" s="93">
        <f t="shared" si="0"/>
        <v>1</v>
      </c>
      <c r="F20" s="92">
        <v>1</v>
      </c>
      <c r="G20" s="98">
        <v>34</v>
      </c>
      <c r="H20" s="209" t="s">
        <v>212</v>
      </c>
      <c r="I20" s="48" t="s">
        <v>99</v>
      </c>
      <c r="J20" s="52" t="s">
        <v>100</v>
      </c>
      <c r="K20" s="116"/>
      <c r="L20" s="192"/>
      <c r="M20" s="73"/>
      <c r="N20" s="72"/>
      <c r="O20" s="148" t="s">
        <v>313</v>
      </c>
      <c r="P20" s="117"/>
      <c r="Q20" s="117" t="s">
        <v>29</v>
      </c>
      <c r="R20" s="72"/>
    </row>
    <row r="21" spans="1:18" ht="45.75" thickBot="1">
      <c r="A21" s="78" t="s">
        <v>39</v>
      </c>
      <c r="B21" s="78" t="s">
        <v>39</v>
      </c>
      <c r="C21" s="92">
        <v>2</v>
      </c>
      <c r="D21" s="92">
        <v>1</v>
      </c>
      <c r="E21" s="93">
        <f t="shared" si="0"/>
        <v>3</v>
      </c>
      <c r="F21" s="92">
        <v>3</v>
      </c>
      <c r="G21" s="98">
        <v>102</v>
      </c>
      <c r="H21" s="274" t="s">
        <v>310</v>
      </c>
      <c r="I21" s="50" t="s">
        <v>99</v>
      </c>
      <c r="J21" s="50" t="s">
        <v>100</v>
      </c>
      <c r="K21" s="50"/>
      <c r="L21" s="50"/>
      <c r="M21" s="20"/>
      <c r="N21" s="20"/>
      <c r="O21" s="113" t="s">
        <v>112</v>
      </c>
      <c r="P21" s="72"/>
      <c r="Q21" s="117" t="s">
        <v>29</v>
      </c>
      <c r="R21" s="72"/>
    </row>
    <row r="22" spans="1:18" ht="36" customHeight="1">
      <c r="A22" s="493" t="s">
        <v>53</v>
      </c>
      <c r="B22" s="493"/>
      <c r="C22" s="95"/>
      <c r="D22" s="95"/>
      <c r="E22" s="93"/>
      <c r="F22" s="15"/>
      <c r="G22" s="99"/>
      <c r="H22" s="22"/>
      <c r="I22" s="22"/>
      <c r="J22" s="51"/>
      <c r="K22" s="51"/>
      <c r="L22" s="51"/>
      <c r="M22" s="22"/>
      <c r="N22" s="22"/>
      <c r="O22" s="22"/>
      <c r="P22" s="51"/>
      <c r="Q22" s="72"/>
      <c r="R22" s="72"/>
    </row>
    <row r="23" spans="1:18" ht="39.75" customHeight="1" thickBot="1">
      <c r="A23" s="494" t="s">
        <v>26</v>
      </c>
      <c r="B23" s="495"/>
      <c r="C23" s="88">
        <f>SUM(C10:C22)</f>
        <v>22</v>
      </c>
      <c r="D23" s="88">
        <f>SUM(D10:D22)</f>
        <v>1</v>
      </c>
      <c r="E23" s="89">
        <f>C23+D23</f>
        <v>23</v>
      </c>
      <c r="F23" s="90" t="s">
        <v>40</v>
      </c>
      <c r="G23" s="91" t="s">
        <v>41</v>
      </c>
      <c r="P23" s="61"/>
    </row>
    <row r="24" spans="1:18" ht="21.75" thickBot="1">
      <c r="A24" s="6" t="s">
        <v>30</v>
      </c>
      <c r="B24" s="6"/>
      <c r="C24" s="24">
        <v>22</v>
      </c>
      <c r="D24" s="24">
        <v>1</v>
      </c>
      <c r="E24" s="24">
        <v>23</v>
      </c>
      <c r="F24" s="23">
        <v>8</v>
      </c>
      <c r="G24" s="23">
        <v>31</v>
      </c>
    </row>
    <row r="25" spans="1:18" ht="21.75" thickBot="1">
      <c r="A25" s="6" t="s">
        <v>31</v>
      </c>
      <c r="B25" s="6"/>
      <c r="C25" s="24">
        <v>22</v>
      </c>
      <c r="D25" s="24">
        <v>4</v>
      </c>
      <c r="E25" s="24">
        <v>26</v>
      </c>
      <c r="F25" s="23">
        <v>5</v>
      </c>
      <c r="G25" s="23">
        <v>31</v>
      </c>
    </row>
    <row r="26" spans="1:18" ht="15.75" thickBot="1"/>
    <row r="27" spans="1:18" ht="48.6" customHeight="1" thickBot="1">
      <c r="A27" s="30" t="s">
        <v>42</v>
      </c>
      <c r="B27" s="195" t="s">
        <v>43</v>
      </c>
      <c r="C27" s="31" t="s">
        <v>44</v>
      </c>
      <c r="D27" s="434" t="s">
        <v>45</v>
      </c>
      <c r="E27" s="435"/>
      <c r="F27" s="435"/>
      <c r="G27" s="436"/>
      <c r="H27" s="437" t="s">
        <v>47</v>
      </c>
      <c r="I27" s="438"/>
      <c r="J27" s="438"/>
      <c r="O27"/>
    </row>
    <row r="28" spans="1:18" s="11" customFormat="1" ht="203.25" customHeight="1" thickBot="1">
      <c r="A28" s="216" t="s">
        <v>179</v>
      </c>
      <c r="B28" s="322" t="s">
        <v>356</v>
      </c>
      <c r="C28" s="217">
        <v>2</v>
      </c>
      <c r="D28" s="428" t="s">
        <v>271</v>
      </c>
      <c r="E28" s="429"/>
      <c r="F28" s="429"/>
      <c r="G28" s="430"/>
      <c r="H28" s="496">
        <v>0.05</v>
      </c>
      <c r="I28" s="497"/>
      <c r="J28" s="498"/>
    </row>
    <row r="29" spans="1:18" s="11" customFormat="1" ht="201.75" customHeight="1" thickBot="1">
      <c r="A29" s="427" t="s">
        <v>225</v>
      </c>
      <c r="B29" s="322" t="s">
        <v>354</v>
      </c>
      <c r="C29" s="222">
        <v>1</v>
      </c>
      <c r="D29" s="428" t="s">
        <v>272</v>
      </c>
      <c r="E29" s="429"/>
      <c r="F29" s="429"/>
      <c r="G29" s="430"/>
      <c r="H29" s="431">
        <v>0.5</v>
      </c>
      <c r="I29" s="432"/>
      <c r="J29" s="432"/>
    </row>
    <row r="30" spans="1:18" s="11" customFormat="1" ht="357" thickBot="1">
      <c r="A30" s="427"/>
      <c r="B30" s="322" t="s">
        <v>355</v>
      </c>
      <c r="C30" s="217">
        <v>2</v>
      </c>
      <c r="D30" s="428" t="s">
        <v>273</v>
      </c>
      <c r="E30" s="429"/>
      <c r="F30" s="429"/>
      <c r="G30" s="430"/>
      <c r="H30" s="431">
        <v>0.5</v>
      </c>
      <c r="I30" s="432"/>
      <c r="J30" s="432"/>
    </row>
    <row r="31" spans="1:18" s="11" customFormat="1" ht="317.25" customHeight="1" thickBot="1">
      <c r="A31" s="427"/>
      <c r="B31" s="325" t="s">
        <v>357</v>
      </c>
      <c r="C31" s="306">
        <v>1</v>
      </c>
      <c r="D31" s="428" t="s">
        <v>274</v>
      </c>
      <c r="E31" s="429"/>
      <c r="F31" s="429"/>
      <c r="G31" s="430"/>
      <c r="H31" s="431"/>
      <c r="I31" s="432"/>
      <c r="J31" s="432"/>
    </row>
    <row r="32" spans="1:18" s="11" customFormat="1" ht="199.5" customHeight="1" thickBot="1">
      <c r="A32" s="305" t="s">
        <v>180</v>
      </c>
      <c r="B32" s="177" t="s">
        <v>358</v>
      </c>
      <c r="C32" s="225">
        <v>1</v>
      </c>
      <c r="D32" s="428" t="s">
        <v>276</v>
      </c>
      <c r="E32" s="429"/>
      <c r="F32" s="429"/>
      <c r="G32" s="430"/>
      <c r="H32" s="431">
        <v>0.4</v>
      </c>
      <c r="I32" s="432"/>
      <c r="J32" s="432"/>
      <c r="K32" s="231"/>
    </row>
    <row r="33" spans="1:15" s="11" customFormat="1">
      <c r="A33" s="427" t="s">
        <v>226</v>
      </c>
      <c r="B33" s="499" t="s">
        <v>372</v>
      </c>
      <c r="C33" s="501">
        <v>1</v>
      </c>
      <c r="D33" s="503" t="s">
        <v>277</v>
      </c>
      <c r="E33" s="504"/>
      <c r="F33" s="504"/>
      <c r="G33" s="505"/>
      <c r="H33" s="509">
        <v>0.5</v>
      </c>
      <c r="I33" s="504"/>
      <c r="J33" s="505"/>
    </row>
    <row r="34" spans="1:15" s="11" customFormat="1" ht="139.5" customHeight="1" thickBot="1">
      <c r="A34" s="427"/>
      <c r="B34" s="500"/>
      <c r="C34" s="502"/>
      <c r="D34" s="506"/>
      <c r="E34" s="507"/>
      <c r="F34" s="507"/>
      <c r="G34" s="508"/>
      <c r="H34" s="506"/>
      <c r="I34" s="507"/>
      <c r="J34" s="508"/>
    </row>
    <row r="35" spans="1:15" ht="19.5" thickBot="1">
      <c r="B35" s="28" t="s">
        <v>26</v>
      </c>
      <c r="C35" s="29">
        <f>SUM(C28:C34)</f>
        <v>8</v>
      </c>
      <c r="O35"/>
    </row>
    <row r="37" spans="1:15">
      <c r="O37"/>
    </row>
    <row r="38" spans="1:15">
      <c r="O38"/>
    </row>
    <row r="39" spans="1:15">
      <c r="O39"/>
    </row>
    <row r="40" spans="1:15">
      <c r="O40"/>
    </row>
    <row r="41" spans="1:15">
      <c r="O41"/>
    </row>
    <row r="42" spans="1:15">
      <c r="O42"/>
    </row>
    <row r="43" spans="1:15">
      <c r="O43"/>
    </row>
  </sheetData>
  <sheetProtection formatRows="0"/>
  <mergeCells count="44">
    <mergeCell ref="O8:O9"/>
    <mergeCell ref="H6:N6"/>
    <mergeCell ref="C8:C9"/>
    <mergeCell ref="D8:D9"/>
    <mergeCell ref="F8:G8"/>
    <mergeCell ref="H8:H9"/>
    <mergeCell ref="I8:I9"/>
    <mergeCell ref="J8:J9"/>
    <mergeCell ref="K8:L8"/>
    <mergeCell ref="M8:M9"/>
    <mergeCell ref="O7:R7"/>
    <mergeCell ref="P8:R8"/>
    <mergeCell ref="C7:D7"/>
    <mergeCell ref="E7:E9"/>
    <mergeCell ref="F7:N7"/>
    <mergeCell ref="D28:G28"/>
    <mergeCell ref="H28:J28"/>
    <mergeCell ref="A2:N2"/>
    <mergeCell ref="A23:B23"/>
    <mergeCell ref="C6:G6"/>
    <mergeCell ref="A10:A11"/>
    <mergeCell ref="N8:N9"/>
    <mergeCell ref="A7:A9"/>
    <mergeCell ref="B7:B9"/>
    <mergeCell ref="A15:A16"/>
    <mergeCell ref="A18:A19"/>
    <mergeCell ref="A22:B22"/>
    <mergeCell ref="A12:A13"/>
    <mergeCell ref="A29:A31"/>
    <mergeCell ref="A33:A34"/>
    <mergeCell ref="D29:G29"/>
    <mergeCell ref="H29:J29"/>
    <mergeCell ref="D27:G27"/>
    <mergeCell ref="D30:G30"/>
    <mergeCell ref="H30:J30"/>
    <mergeCell ref="D31:G31"/>
    <mergeCell ref="H31:J31"/>
    <mergeCell ref="D32:G32"/>
    <mergeCell ref="H32:J32"/>
    <mergeCell ref="B33:B34"/>
    <mergeCell ref="C33:C34"/>
    <mergeCell ref="D33:G34"/>
    <mergeCell ref="H33:J34"/>
    <mergeCell ref="H27:J27"/>
  </mergeCells>
  <hyperlinks>
    <hyperlink ref="H10" r:id="rId1" display="https://edsoo.ru/wp-content/uploads/2023/08/01_%D0%A4%D0%A0%D0%9F_%D0%A0%D1%83%D1%81%D1%81%D0%BA%D0%B8%D0%B9-%D1%8F%D0%B7%D1%8B%D0%BA_1-4-%D0%BA%D0%BB%D0%B0%D1%81%D1%81%D1%8B.pdf"/>
    <hyperlink ref="H11" r:id="rId2"/>
    <hyperlink ref="H15" r:id="rId3"/>
    <hyperlink ref="H17" r:id="rId4"/>
    <hyperlink ref="H19" r:id="rId5"/>
    <hyperlink ref="H18" r:id="rId6"/>
    <hyperlink ref="H21" r:id="rId7"/>
    <hyperlink ref="H14" r:id="rId8"/>
  </hyperlinks>
  <pageMargins left="0.19685039370078741" right="0.19685039370078741" top="0.31496062992125984" bottom="0.31496062992125984" header="0.31496062992125984" footer="0.31496062992125984"/>
  <pageSetup paperSize="9" scale="46" fitToHeight="5" orientation="landscape" verticalDpi="300" r:id="rId9"/>
  <rowBreaks count="1" manualBreakCount="1">
    <brk id="2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view="pageBreakPreview" zoomScale="68" zoomScaleNormal="55" zoomScaleSheetLayoutView="68" workbookViewId="0">
      <pane xSplit="2" ySplit="11" topLeftCell="C35" activePane="bottomRight" state="frozen"/>
      <selection activeCell="C45" sqref="C45"/>
      <selection pane="topRight" activeCell="C45" sqref="C45"/>
      <selection pane="bottomLeft" activeCell="C45" sqref="C45"/>
      <selection pane="bottomRight" activeCell="B33" sqref="B33"/>
    </sheetView>
  </sheetViews>
  <sheetFormatPr defaultColWidth="8.85546875" defaultRowHeight="15"/>
  <cols>
    <col min="1" max="1" width="37.7109375" customWidth="1"/>
    <col min="2" max="2" width="27.28515625" customWidth="1"/>
    <col min="3" max="3" width="9.140625" customWidth="1"/>
    <col min="4" max="4" width="9" customWidth="1"/>
    <col min="7" max="7" width="9" bestFit="1" customWidth="1"/>
    <col min="8" max="8" width="36" customWidth="1"/>
    <col min="9" max="9" width="15.42578125" customWidth="1"/>
    <col min="13" max="13" width="22.42578125" customWidth="1"/>
    <col min="14" max="14" width="20.42578125" customWidth="1"/>
    <col min="15" max="15" width="34.140625" customWidth="1"/>
    <col min="16" max="16" width="18.7109375" customWidth="1"/>
    <col min="17" max="17" width="18.28515625" customWidth="1"/>
    <col min="18" max="18" width="18.42578125" customWidth="1"/>
  </cols>
  <sheetData>
    <row r="1" spans="1:18" ht="9" customHeight="1">
      <c r="C1" s="1"/>
    </row>
    <row r="2" spans="1:18" ht="9" customHeight="1">
      <c r="C2" s="1"/>
    </row>
    <row r="3" spans="1:18" ht="9" customHeight="1">
      <c r="C3" s="1"/>
    </row>
    <row r="4" spans="1:18" s="315" customFormat="1" ht="20.25">
      <c r="A4" s="476" t="s">
        <v>290</v>
      </c>
      <c r="B4" s="476"/>
      <c r="C4" s="476"/>
      <c r="D4" s="476"/>
      <c r="E4" s="476"/>
      <c r="F4" s="476"/>
      <c r="G4" s="476"/>
      <c r="H4" s="476"/>
      <c r="I4" s="476"/>
      <c r="J4" s="476"/>
      <c r="K4" s="476"/>
      <c r="L4" s="476"/>
      <c r="M4" s="476"/>
      <c r="N4" s="476"/>
      <c r="O4" s="37"/>
      <c r="P4" s="37"/>
      <c r="Q4" s="37"/>
      <c r="R4" s="37"/>
    </row>
    <row r="5" spans="1:18" ht="20.25">
      <c r="A5" s="257"/>
      <c r="B5" s="258"/>
      <c r="C5" s="258"/>
      <c r="D5" s="258"/>
      <c r="E5" s="258"/>
      <c r="F5" s="258"/>
      <c r="G5" s="259" t="s">
        <v>34</v>
      </c>
      <c r="H5" s="260">
        <v>5</v>
      </c>
      <c r="I5" s="261"/>
      <c r="J5" s="261"/>
      <c r="K5" s="261"/>
      <c r="L5" s="261"/>
      <c r="M5" s="261"/>
      <c r="N5" s="258"/>
    </row>
    <row r="6" spans="1:18">
      <c r="A6" s="258"/>
      <c r="B6" s="258"/>
      <c r="C6" s="258"/>
      <c r="D6" s="258"/>
      <c r="E6" s="258"/>
      <c r="F6" s="258"/>
      <c r="G6" s="259" t="s">
        <v>35</v>
      </c>
      <c r="H6" s="260">
        <v>34</v>
      </c>
      <c r="I6" s="261"/>
      <c r="J6" s="261"/>
      <c r="K6" s="261"/>
      <c r="L6" s="261"/>
      <c r="M6" s="261"/>
      <c r="N6" s="258"/>
    </row>
    <row r="7" spans="1:18">
      <c r="A7" s="258"/>
      <c r="B7" s="258"/>
      <c r="C7" s="258"/>
      <c r="D7" s="258"/>
      <c r="E7" s="258"/>
      <c r="F7" s="258"/>
      <c r="G7" s="259" t="s">
        <v>58</v>
      </c>
      <c r="H7" s="260" t="s">
        <v>71</v>
      </c>
      <c r="I7" s="261"/>
      <c r="J7" s="261"/>
      <c r="K7" s="261"/>
      <c r="L7" s="261"/>
      <c r="M7" s="261"/>
      <c r="N7" s="258"/>
    </row>
    <row r="8" spans="1:18" ht="15.75" thickBot="1">
      <c r="C8" s="477"/>
      <c r="D8" s="477"/>
      <c r="E8" s="477"/>
      <c r="F8" s="477"/>
      <c r="G8" s="477"/>
      <c r="H8" s="478"/>
      <c r="I8" s="478"/>
      <c r="J8" s="478"/>
      <c r="K8" s="478"/>
      <c r="L8" s="478"/>
      <c r="M8" s="478"/>
      <c r="N8" s="478"/>
    </row>
    <row r="9" spans="1:18" ht="54.95" customHeight="1" thickBot="1">
      <c r="A9" s="443" t="s">
        <v>0</v>
      </c>
      <c r="B9" s="446" t="s">
        <v>1</v>
      </c>
      <c r="C9" s="479" t="s">
        <v>48</v>
      </c>
      <c r="D9" s="479"/>
      <c r="E9" s="451" t="s">
        <v>27</v>
      </c>
      <c r="F9" s="457" t="s">
        <v>2</v>
      </c>
      <c r="G9" s="458"/>
      <c r="H9" s="458"/>
      <c r="I9" s="458"/>
      <c r="J9" s="458"/>
      <c r="K9" s="458"/>
      <c r="L9" s="458"/>
      <c r="M9" s="458"/>
      <c r="N9" s="458"/>
      <c r="O9" s="471" t="s">
        <v>3</v>
      </c>
      <c r="P9" s="471"/>
      <c r="Q9" s="471"/>
      <c r="R9" s="471"/>
    </row>
    <row r="10" spans="1:18" ht="43.5" customHeight="1" thickBot="1">
      <c r="A10" s="444"/>
      <c r="B10" s="447"/>
      <c r="C10" s="467" t="s">
        <v>78</v>
      </c>
      <c r="D10" s="467" t="s">
        <v>52</v>
      </c>
      <c r="E10" s="452"/>
      <c r="F10" s="469" t="s">
        <v>80</v>
      </c>
      <c r="G10" s="470"/>
      <c r="H10" s="459" t="s">
        <v>86</v>
      </c>
      <c r="I10" s="482" t="s">
        <v>70</v>
      </c>
      <c r="J10" s="484" t="s">
        <v>4</v>
      </c>
      <c r="K10" s="486" t="s">
        <v>72</v>
      </c>
      <c r="L10" s="487"/>
      <c r="M10" s="488" t="s">
        <v>49</v>
      </c>
      <c r="N10" s="490" t="s">
        <v>69</v>
      </c>
      <c r="O10" s="475" t="s">
        <v>32</v>
      </c>
      <c r="P10" s="472" t="s">
        <v>87</v>
      </c>
      <c r="Q10" s="473"/>
      <c r="R10" s="474"/>
    </row>
    <row r="11" spans="1:18" ht="52.5" customHeight="1" thickBot="1">
      <c r="A11" s="445"/>
      <c r="B11" s="448"/>
      <c r="C11" s="468"/>
      <c r="D11" s="468"/>
      <c r="E11" s="452"/>
      <c r="F11" s="46" t="s">
        <v>5</v>
      </c>
      <c r="G11" s="45" t="s">
        <v>6</v>
      </c>
      <c r="H11" s="460"/>
      <c r="I11" s="510"/>
      <c r="J11" s="511"/>
      <c r="K11" s="70" t="s">
        <v>68</v>
      </c>
      <c r="L11" s="53" t="s">
        <v>66</v>
      </c>
      <c r="M11" s="512"/>
      <c r="N11" s="490"/>
      <c r="O11" s="475"/>
      <c r="P11" s="309" t="s">
        <v>88</v>
      </c>
      <c r="Q11" s="309" t="s">
        <v>89</v>
      </c>
      <c r="R11" s="309" t="s">
        <v>90</v>
      </c>
    </row>
    <row r="12" spans="1:18" ht="48" thickBot="1">
      <c r="A12" s="465" t="s">
        <v>56</v>
      </c>
      <c r="B12" s="40" t="s">
        <v>7</v>
      </c>
      <c r="C12" s="41">
        <v>5</v>
      </c>
      <c r="D12" s="41"/>
      <c r="E12" s="42">
        <f t="shared" ref="E12:E23" si="0">C12+D12</f>
        <v>5</v>
      </c>
      <c r="F12" s="41">
        <v>5</v>
      </c>
      <c r="G12" s="96">
        <v>170</v>
      </c>
      <c r="H12" s="273" t="s">
        <v>304</v>
      </c>
      <c r="I12" s="192" t="s">
        <v>99</v>
      </c>
      <c r="J12" s="192" t="s">
        <v>100</v>
      </c>
      <c r="K12" s="48" t="s">
        <v>122</v>
      </c>
      <c r="L12" s="48" t="s">
        <v>122</v>
      </c>
      <c r="M12" s="20"/>
      <c r="N12" s="17"/>
      <c r="O12" s="120" t="s">
        <v>114</v>
      </c>
      <c r="P12" s="48"/>
      <c r="Q12" s="72" t="s">
        <v>29</v>
      </c>
      <c r="R12" s="72"/>
    </row>
    <row r="13" spans="1:18" ht="63.75" thickBot="1">
      <c r="A13" s="466"/>
      <c r="B13" s="319" t="s">
        <v>36</v>
      </c>
      <c r="C13" s="8">
        <v>4</v>
      </c>
      <c r="D13" s="8"/>
      <c r="E13" s="5">
        <f t="shared" si="0"/>
        <v>4</v>
      </c>
      <c r="F13" s="41">
        <v>4</v>
      </c>
      <c r="G13" s="96">
        <v>136</v>
      </c>
      <c r="H13" s="274" t="s">
        <v>305</v>
      </c>
      <c r="I13" s="192" t="s">
        <v>99</v>
      </c>
      <c r="J13" s="192" t="s">
        <v>100</v>
      </c>
      <c r="K13" s="48" t="s">
        <v>122</v>
      </c>
      <c r="L13" s="48" t="s">
        <v>122</v>
      </c>
      <c r="M13" s="64"/>
      <c r="N13" s="20"/>
      <c r="O13" s="119" t="s">
        <v>115</v>
      </c>
      <c r="P13" s="117"/>
      <c r="Q13" s="72" t="s">
        <v>29</v>
      </c>
      <c r="R13" s="72"/>
    </row>
    <row r="14" spans="1:18" ht="38.25" thickBot="1">
      <c r="A14" s="461" t="s">
        <v>208</v>
      </c>
      <c r="B14" s="319" t="s">
        <v>209</v>
      </c>
      <c r="C14" s="8"/>
      <c r="D14" s="8"/>
      <c r="E14" s="5">
        <f>C14+D14</f>
        <v>0</v>
      </c>
      <c r="F14" s="18"/>
      <c r="G14" s="9"/>
      <c r="H14" s="20"/>
      <c r="I14" s="20"/>
      <c r="J14" s="192"/>
      <c r="K14" s="20"/>
      <c r="L14" s="192"/>
      <c r="M14" s="73"/>
      <c r="N14" s="72"/>
    </row>
    <row r="15" spans="1:18" ht="38.25" customHeight="1" thickBot="1">
      <c r="A15" s="462"/>
      <c r="B15" s="319" t="s">
        <v>210</v>
      </c>
      <c r="C15" s="8"/>
      <c r="D15" s="8"/>
      <c r="E15" s="5">
        <v>0</v>
      </c>
      <c r="F15" s="18"/>
      <c r="G15" s="9"/>
      <c r="H15" s="20"/>
      <c r="I15" s="20"/>
      <c r="J15" s="192"/>
      <c r="K15" s="20"/>
      <c r="L15" s="192"/>
      <c r="M15" s="73"/>
      <c r="N15" s="72"/>
    </row>
    <row r="16" spans="1:18" ht="63.75" thickBot="1">
      <c r="A16" s="59" t="s">
        <v>57</v>
      </c>
      <c r="B16" s="319" t="s">
        <v>9</v>
      </c>
      <c r="C16" s="8">
        <v>2</v>
      </c>
      <c r="D16" s="8"/>
      <c r="E16" s="5">
        <f t="shared" si="0"/>
        <v>2</v>
      </c>
      <c r="F16" s="41">
        <v>2</v>
      </c>
      <c r="G16" s="96">
        <v>68</v>
      </c>
      <c r="H16" s="274" t="s">
        <v>314</v>
      </c>
      <c r="I16" s="192" t="s">
        <v>99</v>
      </c>
      <c r="J16" s="192" t="s">
        <v>113</v>
      </c>
      <c r="K16" s="48" t="s">
        <v>122</v>
      </c>
      <c r="L16" s="48" t="s">
        <v>122</v>
      </c>
      <c r="M16" s="20"/>
      <c r="N16" s="20"/>
      <c r="O16" s="119" t="s">
        <v>172</v>
      </c>
      <c r="P16" s="117"/>
      <c r="Q16" s="72" t="s">
        <v>29</v>
      </c>
      <c r="R16" s="72"/>
    </row>
    <row r="17" spans="1:18" ht="68.45" customHeight="1" thickBot="1">
      <c r="A17" s="461" t="s">
        <v>10</v>
      </c>
      <c r="B17" s="319" t="s">
        <v>11</v>
      </c>
      <c r="C17" s="8">
        <v>4</v>
      </c>
      <c r="D17" s="8"/>
      <c r="E17" s="5">
        <f t="shared" si="0"/>
        <v>4</v>
      </c>
      <c r="F17" s="41">
        <v>4</v>
      </c>
      <c r="G17" s="96">
        <v>136</v>
      </c>
      <c r="H17" s="274" t="s">
        <v>306</v>
      </c>
      <c r="I17" s="192" t="s">
        <v>99</v>
      </c>
      <c r="J17" s="192" t="s">
        <v>100</v>
      </c>
      <c r="K17" s="48" t="s">
        <v>122</v>
      </c>
      <c r="L17" s="48" t="s">
        <v>122</v>
      </c>
      <c r="M17" s="20"/>
      <c r="N17" s="20"/>
      <c r="O17" s="119" t="s">
        <v>116</v>
      </c>
      <c r="P17" s="117"/>
      <c r="Q17" s="72" t="s">
        <v>29</v>
      </c>
      <c r="R17" s="72"/>
    </row>
    <row r="18" spans="1:18" ht="23.25" customHeight="1" thickBot="1">
      <c r="A18" s="466"/>
      <c r="B18" s="63" t="s">
        <v>12</v>
      </c>
      <c r="C18" s="8"/>
      <c r="D18" s="8"/>
      <c r="E18" s="5">
        <f t="shared" si="0"/>
        <v>0</v>
      </c>
      <c r="F18" s="41"/>
      <c r="G18" s="96"/>
      <c r="H18" s="72"/>
      <c r="I18" s="20"/>
      <c r="J18" s="192"/>
      <c r="K18" s="192"/>
      <c r="L18" s="192"/>
      <c r="M18" s="20"/>
      <c r="N18" s="20"/>
      <c r="O18" s="119"/>
      <c r="P18" s="117"/>
      <c r="Q18" s="72"/>
      <c r="R18" s="72"/>
    </row>
    <row r="19" spans="1:18" ht="64.150000000000006" customHeight="1" thickBot="1">
      <c r="A19" s="310" t="s">
        <v>37</v>
      </c>
      <c r="B19" s="319" t="s">
        <v>38</v>
      </c>
      <c r="C19" s="8">
        <v>2</v>
      </c>
      <c r="D19" s="8"/>
      <c r="E19" s="5">
        <f t="shared" si="0"/>
        <v>2</v>
      </c>
      <c r="F19" s="41">
        <v>2</v>
      </c>
      <c r="G19" s="96">
        <v>68</v>
      </c>
      <c r="H19" s="274" t="s">
        <v>307</v>
      </c>
      <c r="I19" s="192" t="s">
        <v>99</v>
      </c>
      <c r="J19" s="192" t="s">
        <v>100</v>
      </c>
      <c r="K19" s="48" t="s">
        <v>122</v>
      </c>
      <c r="L19" s="48" t="s">
        <v>122</v>
      </c>
      <c r="M19" s="20"/>
      <c r="N19" s="20"/>
      <c r="O19" s="109" t="s">
        <v>117</v>
      </c>
      <c r="P19" s="117"/>
      <c r="Q19" s="72" t="s">
        <v>29</v>
      </c>
      <c r="R19" s="72"/>
    </row>
    <row r="20" spans="1:18" ht="48" thickBot="1">
      <c r="A20" s="441" t="s">
        <v>21</v>
      </c>
      <c r="B20" s="319" t="s">
        <v>22</v>
      </c>
      <c r="C20" s="8">
        <v>1</v>
      </c>
      <c r="D20" s="8"/>
      <c r="E20" s="5">
        <f t="shared" si="0"/>
        <v>1</v>
      </c>
      <c r="F20" s="41">
        <v>1</v>
      </c>
      <c r="G20" s="96">
        <v>34</v>
      </c>
      <c r="H20" s="274" t="s">
        <v>309</v>
      </c>
      <c r="I20" s="192" t="s">
        <v>99</v>
      </c>
      <c r="J20" s="192" t="s">
        <v>100</v>
      </c>
      <c r="K20" s="48" t="s">
        <v>122</v>
      </c>
      <c r="L20" s="48" t="s">
        <v>122</v>
      </c>
      <c r="M20" s="20"/>
      <c r="N20" s="20"/>
      <c r="O20" s="119" t="s">
        <v>118</v>
      </c>
      <c r="P20" s="117"/>
      <c r="Q20" s="72" t="s">
        <v>29</v>
      </c>
      <c r="R20" s="72"/>
    </row>
    <row r="21" spans="1:18" ht="63.75" thickBot="1">
      <c r="A21" s="441"/>
      <c r="B21" s="319" t="s">
        <v>25</v>
      </c>
      <c r="C21" s="8">
        <v>1</v>
      </c>
      <c r="D21" s="8"/>
      <c r="E21" s="5">
        <f t="shared" si="0"/>
        <v>1</v>
      </c>
      <c r="F21" s="41">
        <v>1</v>
      </c>
      <c r="G21" s="96">
        <v>34</v>
      </c>
      <c r="H21" s="274" t="s">
        <v>308</v>
      </c>
      <c r="I21" s="192" t="s">
        <v>99</v>
      </c>
      <c r="J21" s="192" t="s">
        <v>100</v>
      </c>
      <c r="K21" s="48" t="s">
        <v>122</v>
      </c>
      <c r="L21" s="48" t="s">
        <v>122</v>
      </c>
      <c r="M21" s="20"/>
      <c r="N21" s="20"/>
      <c r="O21" s="110" t="s">
        <v>119</v>
      </c>
      <c r="P21" s="117"/>
      <c r="Q21" s="72" t="s">
        <v>29</v>
      </c>
      <c r="R21" s="72"/>
    </row>
    <row r="22" spans="1:18" ht="48" thickBot="1">
      <c r="A22" s="310" t="s">
        <v>23</v>
      </c>
      <c r="B22" s="310" t="s">
        <v>211</v>
      </c>
      <c r="C22" s="8">
        <v>1</v>
      </c>
      <c r="D22" s="8"/>
      <c r="E22" s="5">
        <f t="shared" si="0"/>
        <v>1</v>
      </c>
      <c r="F22" s="41">
        <v>1</v>
      </c>
      <c r="G22" s="96">
        <v>34</v>
      </c>
      <c r="H22" s="209" t="s">
        <v>212</v>
      </c>
      <c r="I22" s="48" t="s">
        <v>99</v>
      </c>
      <c r="J22" s="52" t="s">
        <v>100</v>
      </c>
      <c r="K22" s="116" t="s">
        <v>122</v>
      </c>
      <c r="L22" s="192" t="s">
        <v>122</v>
      </c>
      <c r="M22" s="73"/>
      <c r="N22" s="72"/>
      <c r="O22" s="148" t="s">
        <v>315</v>
      </c>
      <c r="P22" s="117"/>
      <c r="Q22" s="72" t="s">
        <v>29</v>
      </c>
      <c r="R22" s="72"/>
    </row>
    <row r="23" spans="1:18" ht="45.75" thickBot="1">
      <c r="A23" s="310" t="s">
        <v>39</v>
      </c>
      <c r="B23" s="319" t="s">
        <v>39</v>
      </c>
      <c r="C23" s="8">
        <v>2</v>
      </c>
      <c r="D23" s="8">
        <v>1</v>
      </c>
      <c r="E23" s="5">
        <f t="shared" si="0"/>
        <v>3</v>
      </c>
      <c r="F23" s="41">
        <v>3</v>
      </c>
      <c r="G23" s="96">
        <v>102</v>
      </c>
      <c r="H23" s="274" t="s">
        <v>310</v>
      </c>
      <c r="I23" s="192" t="s">
        <v>99</v>
      </c>
      <c r="J23" s="192" t="s">
        <v>100</v>
      </c>
      <c r="K23" s="48" t="s">
        <v>122</v>
      </c>
      <c r="L23" s="48" t="s">
        <v>122</v>
      </c>
      <c r="M23" s="20"/>
      <c r="N23" s="20"/>
      <c r="O23" s="110" t="s">
        <v>173</v>
      </c>
      <c r="P23" s="72"/>
      <c r="Q23" s="117" t="s">
        <v>29</v>
      </c>
      <c r="R23" s="72"/>
    </row>
    <row r="24" spans="1:18" ht="36" customHeight="1" thickBot="1">
      <c r="A24" s="493" t="s">
        <v>53</v>
      </c>
      <c r="B24" s="513"/>
      <c r="C24" s="14"/>
      <c r="D24" s="14"/>
      <c r="E24" s="5"/>
      <c r="F24" s="69"/>
      <c r="G24" s="15"/>
      <c r="H24" s="22"/>
      <c r="I24" s="22"/>
      <c r="J24" s="51"/>
      <c r="K24" s="51"/>
      <c r="L24" s="51"/>
      <c r="M24" s="22"/>
      <c r="N24" s="22"/>
      <c r="O24" s="22"/>
      <c r="P24" s="51"/>
      <c r="Q24" s="72"/>
      <c r="R24" s="72"/>
    </row>
    <row r="25" spans="1:18" ht="39.75" customHeight="1" thickBot="1">
      <c r="A25" s="439" t="s">
        <v>26</v>
      </c>
      <c r="B25" s="440"/>
      <c r="C25" s="56">
        <f>SUM(C12:C24)</f>
        <v>22</v>
      </c>
      <c r="D25" s="56">
        <f>SUM(D12:D24)</f>
        <v>1</v>
      </c>
      <c r="E25" s="57">
        <f>C25+D25</f>
        <v>23</v>
      </c>
      <c r="F25" s="26" t="s">
        <v>40</v>
      </c>
      <c r="G25" s="27" t="s">
        <v>41</v>
      </c>
      <c r="P25" s="61"/>
    </row>
    <row r="26" spans="1:18" ht="21.75" thickBot="1">
      <c r="A26" s="6" t="s">
        <v>30</v>
      </c>
      <c r="B26" s="6"/>
      <c r="C26" s="24">
        <v>22</v>
      </c>
      <c r="D26" s="24">
        <v>1</v>
      </c>
      <c r="E26" s="24">
        <v>23</v>
      </c>
      <c r="F26" s="23">
        <v>8</v>
      </c>
      <c r="G26" s="23">
        <v>31</v>
      </c>
    </row>
    <row r="27" spans="1:18" ht="21.75" thickBot="1">
      <c r="A27" s="6" t="s">
        <v>31</v>
      </c>
      <c r="B27" s="6"/>
      <c r="C27" s="24">
        <v>22</v>
      </c>
      <c r="D27" s="24">
        <v>4</v>
      </c>
      <c r="E27" s="24">
        <v>26</v>
      </c>
      <c r="F27" s="23">
        <v>5</v>
      </c>
      <c r="G27" s="23">
        <v>31</v>
      </c>
    </row>
    <row r="28" spans="1:18" ht="15.75" thickBot="1"/>
    <row r="29" spans="1:18" ht="48.75" customHeight="1" thickBot="1">
      <c r="A29" s="30" t="s">
        <v>42</v>
      </c>
      <c r="B29" s="312" t="s">
        <v>43</v>
      </c>
      <c r="C29" s="31" t="s">
        <v>44</v>
      </c>
      <c r="D29" s="434" t="s">
        <v>45</v>
      </c>
      <c r="E29" s="435"/>
      <c r="F29" s="435"/>
      <c r="G29" s="436"/>
      <c r="H29" s="437" t="s">
        <v>47</v>
      </c>
      <c r="I29" s="438"/>
      <c r="J29" s="438"/>
    </row>
    <row r="30" spans="1:18" s="11" customFormat="1" ht="191.25" customHeight="1" thickBot="1">
      <c r="A30" s="313" t="s">
        <v>179</v>
      </c>
      <c r="B30" s="322" t="s">
        <v>356</v>
      </c>
      <c r="C30" s="217">
        <v>2</v>
      </c>
      <c r="D30" s="428" t="s">
        <v>271</v>
      </c>
      <c r="E30" s="429"/>
      <c r="F30" s="429"/>
      <c r="G30" s="430"/>
      <c r="H30" s="496">
        <v>0.05</v>
      </c>
      <c r="I30" s="497"/>
      <c r="J30" s="498"/>
    </row>
    <row r="31" spans="1:18" s="11" customFormat="1" ht="169.5" thickBot="1">
      <c r="A31" s="427" t="s">
        <v>225</v>
      </c>
      <c r="B31" s="322" t="s">
        <v>354</v>
      </c>
      <c r="C31" s="218">
        <v>1</v>
      </c>
      <c r="D31" s="428" t="s">
        <v>272</v>
      </c>
      <c r="E31" s="429"/>
      <c r="F31" s="429"/>
      <c r="G31" s="430"/>
      <c r="H31" s="431">
        <v>0.5</v>
      </c>
      <c r="I31" s="432"/>
      <c r="J31" s="432"/>
    </row>
    <row r="32" spans="1:18" s="11" customFormat="1" ht="357" thickBot="1">
      <c r="A32" s="427"/>
      <c r="B32" s="322" t="s">
        <v>355</v>
      </c>
      <c r="C32" s="217">
        <v>2</v>
      </c>
      <c r="D32" s="428" t="s">
        <v>273</v>
      </c>
      <c r="E32" s="429"/>
      <c r="F32" s="429"/>
      <c r="G32" s="430"/>
      <c r="H32" s="431">
        <v>0.5</v>
      </c>
      <c r="I32" s="432"/>
      <c r="J32" s="432"/>
    </row>
    <row r="33" spans="1:10" s="11" customFormat="1" ht="251.25" customHeight="1" thickBot="1">
      <c r="A33" s="427"/>
      <c r="B33" s="379" t="s">
        <v>357</v>
      </c>
      <c r="C33" s="219">
        <v>1</v>
      </c>
      <c r="D33" s="428" t="s">
        <v>274</v>
      </c>
      <c r="E33" s="429"/>
      <c r="F33" s="429"/>
      <c r="G33" s="430"/>
      <c r="H33" s="431">
        <v>0.5</v>
      </c>
      <c r="I33" s="432"/>
      <c r="J33" s="432"/>
    </row>
    <row r="34" spans="1:10" s="11" customFormat="1" ht="201" customHeight="1" thickBot="1">
      <c r="A34" s="313" t="s">
        <v>226</v>
      </c>
      <c r="B34" s="326" t="s">
        <v>374</v>
      </c>
      <c r="C34" s="221">
        <v>1</v>
      </c>
      <c r="D34" s="428" t="s">
        <v>276</v>
      </c>
      <c r="E34" s="429"/>
      <c r="F34" s="429"/>
      <c r="G34" s="430"/>
      <c r="H34" s="431">
        <v>0.4</v>
      </c>
      <c r="I34" s="432"/>
      <c r="J34" s="432"/>
    </row>
    <row r="35" spans="1:10" s="11" customFormat="1" ht="225.75" thickBot="1">
      <c r="A35" s="514" t="s">
        <v>226</v>
      </c>
      <c r="B35" s="377" t="s">
        <v>351</v>
      </c>
      <c r="C35" s="378">
        <v>1</v>
      </c>
      <c r="D35" s="428"/>
      <c r="E35" s="429"/>
      <c r="F35" s="429"/>
      <c r="G35" s="430"/>
      <c r="H35" s="433"/>
      <c r="I35" s="432"/>
      <c r="J35" s="432"/>
    </row>
    <row r="36" spans="1:10" s="11" customFormat="1" ht="16.5" thickBot="1">
      <c r="A36" s="515"/>
      <c r="B36" s="316"/>
      <c r="C36" s="33"/>
      <c r="D36" s="428"/>
      <c r="E36" s="429"/>
      <c r="F36" s="429"/>
      <c r="G36" s="430"/>
      <c r="H36" s="433"/>
      <c r="I36" s="432"/>
      <c r="J36" s="432"/>
    </row>
    <row r="37" spans="1:10" ht="19.5" thickBot="1">
      <c r="A37" s="516"/>
      <c r="B37" s="28" t="s">
        <v>26</v>
      </c>
      <c r="C37" s="29">
        <f>SUM(C30:C36)</f>
        <v>8</v>
      </c>
    </row>
  </sheetData>
  <sheetProtection formatRows="0"/>
  <mergeCells count="44">
    <mergeCell ref="D34:G34"/>
    <mergeCell ref="H34:J34"/>
    <mergeCell ref="A35:A37"/>
    <mergeCell ref="D35:G35"/>
    <mergeCell ref="H35:J35"/>
    <mergeCell ref="D36:G36"/>
    <mergeCell ref="H36:J36"/>
    <mergeCell ref="A31:A33"/>
    <mergeCell ref="D31:G31"/>
    <mergeCell ref="H31:J31"/>
    <mergeCell ref="D32:G32"/>
    <mergeCell ref="H32:J32"/>
    <mergeCell ref="D33:G33"/>
    <mergeCell ref="H33:J33"/>
    <mergeCell ref="A24:B24"/>
    <mergeCell ref="A25:B25"/>
    <mergeCell ref="D29:G29"/>
    <mergeCell ref="H29:J29"/>
    <mergeCell ref="D30:G30"/>
    <mergeCell ref="H30:J30"/>
    <mergeCell ref="A20:A21"/>
    <mergeCell ref="O9:R9"/>
    <mergeCell ref="C10:C11"/>
    <mergeCell ref="D10:D11"/>
    <mergeCell ref="F10:G10"/>
    <mergeCell ref="H10:H11"/>
    <mergeCell ref="I10:I11"/>
    <mergeCell ref="J10:J11"/>
    <mergeCell ref="K10:L10"/>
    <mergeCell ref="M10:M11"/>
    <mergeCell ref="N10:N11"/>
    <mergeCell ref="O10:O11"/>
    <mergeCell ref="P10:R10"/>
    <mergeCell ref="A12:A13"/>
    <mergeCell ref="A14:A15"/>
    <mergeCell ref="A17:A18"/>
    <mergeCell ref="A4:N4"/>
    <mergeCell ref="C8:G8"/>
    <mergeCell ref="H8:N8"/>
    <mergeCell ref="A9:A11"/>
    <mergeCell ref="B9:B11"/>
    <mergeCell ref="C9:D9"/>
    <mergeCell ref="E9:E11"/>
    <mergeCell ref="F9:N9"/>
  </mergeCells>
  <hyperlinks>
    <hyperlink ref="H12" r:id="rId1" display="https://edsoo.ru/wp-content/uploads/2023/08/01_%D0%A4%D0%A0%D0%9F_%D0%A0%D1%83%D1%81%D1%81%D0%BA%D0%B8%D0%B9-%D1%8F%D0%B7%D1%8B%D0%BA_1-4-%D0%BA%D0%BB%D0%B0%D1%81%D1%81%D1%8B.pdf"/>
    <hyperlink ref="H13" r:id="rId2"/>
    <hyperlink ref="H17" r:id="rId3"/>
    <hyperlink ref="H19" r:id="rId4"/>
    <hyperlink ref="H21" r:id="rId5"/>
    <hyperlink ref="H20" r:id="rId6"/>
    <hyperlink ref="H23" r:id="rId7"/>
    <hyperlink ref="H16" r:id="rId8"/>
  </hyperlinks>
  <pageMargins left="0.19685039370078741" right="0.19685039370078741" top="0.31496062992125984" bottom="0.31496062992125984" header="0.31496062992125984" footer="0.31496062992125984"/>
  <pageSetup paperSize="9" scale="44" fitToHeight="5" orientation="landscape" verticalDpi="300" r:id="rId9"/>
  <rowBreaks count="1" manualBreakCount="1">
    <brk id="3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view="pageBreakPreview" zoomScale="68" zoomScaleNormal="55" zoomScaleSheetLayoutView="68" workbookViewId="0">
      <pane xSplit="2" ySplit="11" topLeftCell="C36" activePane="bottomRight" state="frozen"/>
      <selection activeCell="C45" sqref="C45"/>
      <selection pane="topRight" activeCell="C45" sqref="C45"/>
      <selection pane="bottomLeft" activeCell="C45" sqref="C45"/>
      <selection pane="bottomRight" activeCell="C35" sqref="C35"/>
    </sheetView>
  </sheetViews>
  <sheetFormatPr defaultColWidth="8.85546875" defaultRowHeight="15"/>
  <cols>
    <col min="1" max="1" width="37.7109375" customWidth="1"/>
    <col min="2" max="2" width="27.28515625" customWidth="1"/>
    <col min="3" max="3" width="9.140625" customWidth="1"/>
    <col min="4" max="4" width="9" customWidth="1"/>
    <col min="7" max="7" width="9" bestFit="1" customWidth="1"/>
    <col min="8" max="8" width="36" customWidth="1"/>
    <col min="9" max="9" width="15.42578125" customWidth="1"/>
    <col min="13" max="13" width="22.42578125" customWidth="1"/>
    <col min="14" max="14" width="20.42578125" customWidth="1"/>
    <col min="15" max="15" width="34.140625" customWidth="1"/>
    <col min="16" max="16" width="18.7109375" customWidth="1"/>
    <col min="17" max="17" width="18.28515625" customWidth="1"/>
    <col min="18" max="18" width="18.42578125" customWidth="1"/>
  </cols>
  <sheetData>
    <row r="1" spans="1:18" ht="9" customHeight="1">
      <c r="C1" s="1"/>
    </row>
    <row r="2" spans="1:18" ht="9" customHeight="1">
      <c r="C2" s="1"/>
    </row>
    <row r="3" spans="1:18" ht="9" customHeight="1">
      <c r="C3" s="1"/>
    </row>
    <row r="4" spans="1:18" s="79" customFormat="1" ht="20.25">
      <c r="A4" s="476" t="s">
        <v>290</v>
      </c>
      <c r="B4" s="476"/>
      <c r="C4" s="476"/>
      <c r="D4" s="476"/>
      <c r="E4" s="476"/>
      <c r="F4" s="476"/>
      <c r="G4" s="476"/>
      <c r="H4" s="476"/>
      <c r="I4" s="476"/>
      <c r="J4" s="476"/>
      <c r="K4" s="476"/>
      <c r="L4" s="476"/>
      <c r="M4" s="476"/>
      <c r="N4" s="476"/>
      <c r="O4" s="37"/>
      <c r="P4" s="37"/>
      <c r="Q4" s="37"/>
      <c r="R4" s="37"/>
    </row>
    <row r="5" spans="1:18" ht="20.25">
      <c r="A5" s="257"/>
      <c r="B5" s="258"/>
      <c r="C5" s="258"/>
      <c r="D5" s="258"/>
      <c r="E5" s="258"/>
      <c r="F5" s="258"/>
      <c r="G5" s="259" t="s">
        <v>34</v>
      </c>
      <c r="H5" s="260">
        <v>5</v>
      </c>
      <c r="I5" s="261"/>
      <c r="J5" s="261"/>
      <c r="K5" s="261"/>
      <c r="L5" s="261"/>
      <c r="M5" s="261"/>
      <c r="N5" s="258"/>
    </row>
    <row r="6" spans="1:18">
      <c r="A6" s="258"/>
      <c r="B6" s="258"/>
      <c r="C6" s="258"/>
      <c r="D6" s="258"/>
      <c r="E6" s="258"/>
      <c r="F6" s="258"/>
      <c r="G6" s="259" t="s">
        <v>35</v>
      </c>
      <c r="H6" s="260">
        <v>34</v>
      </c>
      <c r="I6" s="261"/>
      <c r="J6" s="261"/>
      <c r="K6" s="261"/>
      <c r="L6" s="261"/>
      <c r="M6" s="261"/>
      <c r="N6" s="258"/>
    </row>
    <row r="7" spans="1:18">
      <c r="A7" s="258"/>
      <c r="B7" s="258"/>
      <c r="C7" s="258"/>
      <c r="D7" s="258"/>
      <c r="E7" s="258"/>
      <c r="F7" s="258"/>
      <c r="G7" s="259" t="s">
        <v>58</v>
      </c>
      <c r="H7" s="260" t="s">
        <v>71</v>
      </c>
      <c r="I7" s="261"/>
      <c r="J7" s="261"/>
      <c r="K7" s="261"/>
      <c r="L7" s="261"/>
      <c r="M7" s="261"/>
      <c r="N7" s="258"/>
    </row>
    <row r="8" spans="1:18" ht="15.75" thickBot="1">
      <c r="C8" s="477"/>
      <c r="D8" s="477"/>
      <c r="E8" s="477"/>
      <c r="F8" s="477"/>
      <c r="G8" s="477"/>
      <c r="H8" s="478"/>
      <c r="I8" s="478"/>
      <c r="J8" s="478"/>
      <c r="K8" s="478"/>
      <c r="L8" s="478"/>
      <c r="M8" s="478"/>
      <c r="N8" s="478"/>
    </row>
    <row r="9" spans="1:18" ht="54.95" customHeight="1" thickBot="1">
      <c r="A9" s="443" t="s">
        <v>0</v>
      </c>
      <c r="B9" s="446" t="s">
        <v>1</v>
      </c>
      <c r="C9" s="479" t="s">
        <v>48</v>
      </c>
      <c r="D9" s="479"/>
      <c r="E9" s="451" t="s">
        <v>27</v>
      </c>
      <c r="F9" s="457" t="s">
        <v>2</v>
      </c>
      <c r="G9" s="458"/>
      <c r="H9" s="458"/>
      <c r="I9" s="458"/>
      <c r="J9" s="458"/>
      <c r="K9" s="458"/>
      <c r="L9" s="458"/>
      <c r="M9" s="458"/>
      <c r="N9" s="458"/>
      <c r="O9" s="471" t="s">
        <v>3</v>
      </c>
      <c r="P9" s="471"/>
      <c r="Q9" s="471"/>
      <c r="R9" s="471"/>
    </row>
    <row r="10" spans="1:18" ht="43.5" customHeight="1" thickBot="1">
      <c r="A10" s="444"/>
      <c r="B10" s="447"/>
      <c r="C10" s="467" t="s">
        <v>78</v>
      </c>
      <c r="D10" s="467" t="s">
        <v>52</v>
      </c>
      <c r="E10" s="452"/>
      <c r="F10" s="469" t="s">
        <v>80</v>
      </c>
      <c r="G10" s="470"/>
      <c r="H10" s="459" t="s">
        <v>86</v>
      </c>
      <c r="I10" s="482" t="s">
        <v>70</v>
      </c>
      <c r="J10" s="484" t="s">
        <v>4</v>
      </c>
      <c r="K10" s="486" t="s">
        <v>72</v>
      </c>
      <c r="L10" s="487"/>
      <c r="M10" s="488" t="s">
        <v>49</v>
      </c>
      <c r="N10" s="490" t="s">
        <v>69</v>
      </c>
      <c r="O10" s="475" t="s">
        <v>32</v>
      </c>
      <c r="P10" s="472" t="s">
        <v>87</v>
      </c>
      <c r="Q10" s="473"/>
      <c r="R10" s="474"/>
    </row>
    <row r="11" spans="1:18" ht="52.5" customHeight="1" thickBot="1">
      <c r="A11" s="445"/>
      <c r="B11" s="448"/>
      <c r="C11" s="468"/>
      <c r="D11" s="468"/>
      <c r="E11" s="452"/>
      <c r="F11" s="46" t="s">
        <v>5</v>
      </c>
      <c r="G11" s="45" t="s">
        <v>6</v>
      </c>
      <c r="H11" s="460"/>
      <c r="I11" s="510"/>
      <c r="J11" s="511"/>
      <c r="K11" s="70" t="s">
        <v>68</v>
      </c>
      <c r="L11" s="53" t="s">
        <v>66</v>
      </c>
      <c r="M11" s="512"/>
      <c r="N11" s="490"/>
      <c r="O11" s="475"/>
      <c r="P11" s="76" t="s">
        <v>88</v>
      </c>
      <c r="Q11" s="76" t="s">
        <v>89</v>
      </c>
      <c r="R11" s="76" t="s">
        <v>90</v>
      </c>
    </row>
    <row r="12" spans="1:18" ht="48" thickBot="1">
      <c r="A12" s="465" t="s">
        <v>56</v>
      </c>
      <c r="B12" s="40" t="s">
        <v>7</v>
      </c>
      <c r="C12" s="41">
        <v>5</v>
      </c>
      <c r="D12" s="41"/>
      <c r="E12" s="42">
        <f t="shared" ref="E12:E23" si="0">C12+D12</f>
        <v>5</v>
      </c>
      <c r="F12" s="41">
        <v>5</v>
      </c>
      <c r="G12" s="96">
        <v>170</v>
      </c>
      <c r="H12" s="273" t="s">
        <v>304</v>
      </c>
      <c r="I12" s="50" t="s">
        <v>99</v>
      </c>
      <c r="J12" s="50" t="s">
        <v>100</v>
      </c>
      <c r="K12" s="48" t="s">
        <v>122</v>
      </c>
      <c r="L12" s="48" t="s">
        <v>122</v>
      </c>
      <c r="M12" s="20"/>
      <c r="N12" s="17"/>
      <c r="O12" s="120" t="s">
        <v>114</v>
      </c>
      <c r="P12" s="48"/>
      <c r="Q12" s="72" t="s">
        <v>29</v>
      </c>
      <c r="R12" s="72"/>
    </row>
    <row r="13" spans="1:18" ht="63.75" thickBot="1">
      <c r="A13" s="466"/>
      <c r="B13" s="3" t="s">
        <v>36</v>
      </c>
      <c r="C13" s="8">
        <v>4</v>
      </c>
      <c r="D13" s="8"/>
      <c r="E13" s="5">
        <f t="shared" si="0"/>
        <v>4</v>
      </c>
      <c r="F13" s="41">
        <v>4</v>
      </c>
      <c r="G13" s="96">
        <v>136</v>
      </c>
      <c r="H13" s="274" t="s">
        <v>305</v>
      </c>
      <c r="I13" s="50" t="s">
        <v>99</v>
      </c>
      <c r="J13" s="50" t="s">
        <v>100</v>
      </c>
      <c r="K13" s="48" t="s">
        <v>122</v>
      </c>
      <c r="L13" s="48" t="s">
        <v>122</v>
      </c>
      <c r="M13" s="64"/>
      <c r="N13" s="20"/>
      <c r="O13" s="119" t="s">
        <v>115</v>
      </c>
      <c r="P13" s="117"/>
      <c r="Q13" s="72" t="s">
        <v>29</v>
      </c>
      <c r="R13" s="72"/>
    </row>
    <row r="14" spans="1:18" ht="38.25" thickBot="1">
      <c r="A14" s="461" t="s">
        <v>208</v>
      </c>
      <c r="B14" s="198" t="s">
        <v>209</v>
      </c>
      <c r="C14" s="8"/>
      <c r="D14" s="8"/>
      <c r="E14" s="5">
        <f>C14+D14</f>
        <v>0</v>
      </c>
      <c r="F14" s="18"/>
      <c r="G14" s="9"/>
      <c r="H14" s="20"/>
      <c r="I14" s="20"/>
      <c r="J14" s="192"/>
      <c r="K14" s="20"/>
      <c r="L14" s="192"/>
      <c r="M14" s="73"/>
      <c r="N14" s="72"/>
    </row>
    <row r="15" spans="1:18" ht="38.25" customHeight="1" thickBot="1">
      <c r="A15" s="462"/>
      <c r="B15" s="198" t="s">
        <v>210</v>
      </c>
      <c r="C15" s="8"/>
      <c r="D15" s="8"/>
      <c r="E15" s="5">
        <v>0</v>
      </c>
      <c r="F15" s="18"/>
      <c r="G15" s="9"/>
      <c r="H15" s="20"/>
      <c r="I15" s="20"/>
      <c r="J15" s="192"/>
      <c r="K15" s="20"/>
      <c r="L15" s="192"/>
      <c r="M15" s="73"/>
      <c r="N15" s="72"/>
    </row>
    <row r="16" spans="1:18" ht="63.75" thickBot="1">
      <c r="A16" s="59" t="s">
        <v>57</v>
      </c>
      <c r="B16" s="3" t="s">
        <v>9</v>
      </c>
      <c r="C16" s="8">
        <v>2</v>
      </c>
      <c r="D16" s="8"/>
      <c r="E16" s="5">
        <f t="shared" si="0"/>
        <v>2</v>
      </c>
      <c r="F16" s="41">
        <v>2</v>
      </c>
      <c r="G16" s="96">
        <v>68</v>
      </c>
      <c r="H16" s="274" t="s">
        <v>314</v>
      </c>
      <c r="I16" s="50" t="s">
        <v>99</v>
      </c>
      <c r="J16" s="50" t="s">
        <v>113</v>
      </c>
      <c r="K16" s="48" t="s">
        <v>122</v>
      </c>
      <c r="L16" s="48" t="s">
        <v>122</v>
      </c>
      <c r="M16" s="20"/>
      <c r="N16" s="20"/>
      <c r="O16" s="119" t="s">
        <v>172</v>
      </c>
      <c r="P16" s="117"/>
      <c r="Q16" s="72" t="s">
        <v>29</v>
      </c>
      <c r="R16" s="72"/>
    </row>
    <row r="17" spans="1:18" ht="68.45" customHeight="1" thickBot="1">
      <c r="A17" s="461" t="s">
        <v>10</v>
      </c>
      <c r="B17" s="3" t="s">
        <v>11</v>
      </c>
      <c r="C17" s="8">
        <v>4</v>
      </c>
      <c r="D17" s="8"/>
      <c r="E17" s="5">
        <f t="shared" si="0"/>
        <v>4</v>
      </c>
      <c r="F17" s="41">
        <v>4</v>
      </c>
      <c r="G17" s="96">
        <v>136</v>
      </c>
      <c r="H17" s="274" t="s">
        <v>306</v>
      </c>
      <c r="I17" s="50" t="s">
        <v>99</v>
      </c>
      <c r="J17" s="50" t="s">
        <v>100</v>
      </c>
      <c r="K17" s="48" t="s">
        <v>122</v>
      </c>
      <c r="L17" s="48" t="s">
        <v>122</v>
      </c>
      <c r="M17" s="20"/>
      <c r="N17" s="20"/>
      <c r="O17" s="119" t="s">
        <v>116</v>
      </c>
      <c r="P17" s="117"/>
      <c r="Q17" s="72" t="s">
        <v>29</v>
      </c>
      <c r="R17" s="72"/>
    </row>
    <row r="18" spans="1:18" ht="23.25" customHeight="1" thickBot="1">
      <c r="A18" s="466"/>
      <c r="B18" s="63" t="s">
        <v>12</v>
      </c>
      <c r="C18" s="8"/>
      <c r="D18" s="8"/>
      <c r="E18" s="5">
        <f t="shared" si="0"/>
        <v>0</v>
      </c>
      <c r="F18" s="41"/>
      <c r="G18" s="96"/>
      <c r="H18" s="72"/>
      <c r="I18" s="20"/>
      <c r="J18" s="50"/>
      <c r="K18" s="50"/>
      <c r="L18" s="50"/>
      <c r="M18" s="20"/>
      <c r="N18" s="20"/>
      <c r="O18" s="119"/>
      <c r="P18" s="117"/>
      <c r="Q18" s="72"/>
      <c r="R18" s="72"/>
    </row>
    <row r="19" spans="1:18" ht="64.150000000000006" customHeight="1" thickBot="1">
      <c r="A19" s="2" t="s">
        <v>37</v>
      </c>
      <c r="B19" s="3" t="s">
        <v>38</v>
      </c>
      <c r="C19" s="8">
        <v>2</v>
      </c>
      <c r="D19" s="8"/>
      <c r="E19" s="5">
        <f t="shared" si="0"/>
        <v>2</v>
      </c>
      <c r="F19" s="41">
        <v>2</v>
      </c>
      <c r="G19" s="96">
        <v>68</v>
      </c>
      <c r="H19" s="274" t="s">
        <v>307</v>
      </c>
      <c r="I19" s="50" t="s">
        <v>99</v>
      </c>
      <c r="J19" s="50" t="s">
        <v>100</v>
      </c>
      <c r="K19" s="48" t="s">
        <v>122</v>
      </c>
      <c r="L19" s="48" t="s">
        <v>122</v>
      </c>
      <c r="M19" s="20"/>
      <c r="N19" s="20"/>
      <c r="O19" s="109" t="s">
        <v>117</v>
      </c>
      <c r="P19" s="117"/>
      <c r="Q19" s="72" t="s">
        <v>29</v>
      </c>
      <c r="R19" s="72"/>
    </row>
    <row r="20" spans="1:18" ht="48" thickBot="1">
      <c r="A20" s="441" t="s">
        <v>21</v>
      </c>
      <c r="B20" s="3" t="s">
        <v>22</v>
      </c>
      <c r="C20" s="8">
        <v>1</v>
      </c>
      <c r="D20" s="8"/>
      <c r="E20" s="5">
        <f t="shared" si="0"/>
        <v>1</v>
      </c>
      <c r="F20" s="41">
        <v>1</v>
      </c>
      <c r="G20" s="96">
        <v>34</v>
      </c>
      <c r="H20" s="274" t="s">
        <v>309</v>
      </c>
      <c r="I20" s="50" t="s">
        <v>99</v>
      </c>
      <c r="J20" s="50" t="s">
        <v>100</v>
      </c>
      <c r="K20" s="48" t="s">
        <v>122</v>
      </c>
      <c r="L20" s="48" t="s">
        <v>122</v>
      </c>
      <c r="M20" s="20"/>
      <c r="N20" s="20"/>
      <c r="O20" s="119" t="s">
        <v>118</v>
      </c>
      <c r="P20" s="117"/>
      <c r="Q20" s="72" t="s">
        <v>29</v>
      </c>
      <c r="R20" s="72"/>
    </row>
    <row r="21" spans="1:18" ht="63.75" thickBot="1">
      <c r="A21" s="441"/>
      <c r="B21" s="3" t="s">
        <v>25</v>
      </c>
      <c r="C21" s="8">
        <v>1</v>
      </c>
      <c r="D21" s="8"/>
      <c r="E21" s="5">
        <f t="shared" si="0"/>
        <v>1</v>
      </c>
      <c r="F21" s="41">
        <v>1</v>
      </c>
      <c r="G21" s="96">
        <v>34</v>
      </c>
      <c r="H21" s="274" t="s">
        <v>308</v>
      </c>
      <c r="I21" s="50" t="s">
        <v>99</v>
      </c>
      <c r="J21" s="50" t="s">
        <v>100</v>
      </c>
      <c r="K21" s="48" t="s">
        <v>122</v>
      </c>
      <c r="L21" s="48" t="s">
        <v>122</v>
      </c>
      <c r="M21" s="20"/>
      <c r="N21" s="20"/>
      <c r="O21" s="110" t="s">
        <v>119</v>
      </c>
      <c r="P21" s="117"/>
      <c r="Q21" s="72" t="s">
        <v>29</v>
      </c>
      <c r="R21" s="72"/>
    </row>
    <row r="22" spans="1:18" ht="48" thickBot="1">
      <c r="A22" s="2" t="s">
        <v>23</v>
      </c>
      <c r="B22" s="196" t="s">
        <v>211</v>
      </c>
      <c r="C22" s="8">
        <v>1</v>
      </c>
      <c r="D22" s="8"/>
      <c r="E22" s="5">
        <f t="shared" si="0"/>
        <v>1</v>
      </c>
      <c r="F22" s="41">
        <v>1</v>
      </c>
      <c r="G22" s="96">
        <v>34</v>
      </c>
      <c r="H22" s="209" t="s">
        <v>212</v>
      </c>
      <c r="I22" s="48" t="s">
        <v>99</v>
      </c>
      <c r="J22" s="52" t="s">
        <v>100</v>
      </c>
      <c r="K22" s="116" t="s">
        <v>122</v>
      </c>
      <c r="L22" s="192" t="s">
        <v>122</v>
      </c>
      <c r="M22" s="73"/>
      <c r="N22" s="72"/>
      <c r="O22" s="148" t="s">
        <v>315</v>
      </c>
      <c r="P22" s="117"/>
      <c r="Q22" s="72" t="s">
        <v>29</v>
      </c>
      <c r="R22" s="72"/>
    </row>
    <row r="23" spans="1:18" ht="45.75" thickBot="1">
      <c r="A23" s="2" t="s">
        <v>39</v>
      </c>
      <c r="B23" s="3" t="s">
        <v>39</v>
      </c>
      <c r="C23" s="8">
        <v>2</v>
      </c>
      <c r="D23" s="8">
        <v>1</v>
      </c>
      <c r="E23" s="5">
        <f t="shared" si="0"/>
        <v>3</v>
      </c>
      <c r="F23" s="41">
        <v>3</v>
      </c>
      <c r="G23" s="96">
        <v>102</v>
      </c>
      <c r="H23" s="274" t="s">
        <v>310</v>
      </c>
      <c r="I23" s="50" t="s">
        <v>99</v>
      </c>
      <c r="J23" s="50" t="s">
        <v>100</v>
      </c>
      <c r="K23" s="48" t="s">
        <v>122</v>
      </c>
      <c r="L23" s="48" t="s">
        <v>122</v>
      </c>
      <c r="M23" s="20"/>
      <c r="N23" s="20"/>
      <c r="O23" s="110" t="s">
        <v>173</v>
      </c>
      <c r="P23" s="72"/>
      <c r="Q23" s="117" t="s">
        <v>29</v>
      </c>
      <c r="R23" s="72"/>
    </row>
    <row r="24" spans="1:18" ht="36" customHeight="1" thickBot="1">
      <c r="A24" s="493" t="s">
        <v>53</v>
      </c>
      <c r="B24" s="513"/>
      <c r="C24" s="14"/>
      <c r="D24" s="14"/>
      <c r="E24" s="5"/>
      <c r="F24" s="69"/>
      <c r="G24" s="15"/>
      <c r="H24" s="22"/>
      <c r="I24" s="22"/>
      <c r="J24" s="51"/>
      <c r="K24" s="51"/>
      <c r="L24" s="51"/>
      <c r="M24" s="22"/>
      <c r="N24" s="22"/>
      <c r="O24" s="22"/>
      <c r="P24" s="51"/>
      <c r="Q24" s="72"/>
      <c r="R24" s="72"/>
    </row>
    <row r="25" spans="1:18" ht="39.75" customHeight="1" thickBot="1">
      <c r="A25" s="439" t="s">
        <v>26</v>
      </c>
      <c r="B25" s="440"/>
      <c r="C25" s="56">
        <f>SUM(C12:C24)</f>
        <v>22</v>
      </c>
      <c r="D25" s="56">
        <f>SUM(D12:D24)</f>
        <v>1</v>
      </c>
      <c r="E25" s="57">
        <f>C25+D25</f>
        <v>23</v>
      </c>
      <c r="F25" s="26" t="s">
        <v>40</v>
      </c>
      <c r="G25" s="27" t="s">
        <v>41</v>
      </c>
      <c r="P25" s="61"/>
    </row>
    <row r="26" spans="1:18" ht="21.75" thickBot="1">
      <c r="A26" s="6" t="s">
        <v>30</v>
      </c>
      <c r="B26" s="6"/>
      <c r="C26" s="24">
        <v>22</v>
      </c>
      <c r="D26" s="24">
        <v>1</v>
      </c>
      <c r="E26" s="24">
        <v>23</v>
      </c>
      <c r="F26" s="23">
        <v>8</v>
      </c>
      <c r="G26" s="23">
        <v>31</v>
      </c>
    </row>
    <row r="27" spans="1:18" ht="21.75" thickBot="1">
      <c r="A27" s="6" t="s">
        <v>31</v>
      </c>
      <c r="B27" s="6"/>
      <c r="C27" s="24">
        <v>22</v>
      </c>
      <c r="D27" s="24">
        <v>4</v>
      </c>
      <c r="E27" s="24">
        <v>26</v>
      </c>
      <c r="F27" s="23">
        <v>5</v>
      </c>
      <c r="G27" s="23">
        <v>31</v>
      </c>
    </row>
    <row r="28" spans="1:18" ht="15.75" thickBot="1"/>
    <row r="29" spans="1:18" ht="48.75" customHeight="1" thickBot="1">
      <c r="A29" s="30" t="s">
        <v>42</v>
      </c>
      <c r="B29" s="195" t="s">
        <v>43</v>
      </c>
      <c r="C29" s="31" t="s">
        <v>44</v>
      </c>
      <c r="D29" s="434" t="s">
        <v>45</v>
      </c>
      <c r="E29" s="435"/>
      <c r="F29" s="435"/>
      <c r="G29" s="436"/>
      <c r="H29" s="437" t="s">
        <v>47</v>
      </c>
      <c r="I29" s="438"/>
      <c r="J29" s="438"/>
    </row>
    <row r="30" spans="1:18" s="11" customFormat="1" ht="233.25" customHeight="1" thickBot="1">
      <c r="A30" s="517" t="s">
        <v>179</v>
      </c>
      <c r="B30" s="322" t="s">
        <v>356</v>
      </c>
      <c r="C30" s="217">
        <v>2</v>
      </c>
      <c r="D30" s="428" t="s">
        <v>271</v>
      </c>
      <c r="E30" s="429"/>
      <c r="F30" s="429"/>
      <c r="G30" s="430"/>
      <c r="H30" s="496">
        <v>0.05</v>
      </c>
      <c r="I30" s="497"/>
      <c r="J30" s="498"/>
    </row>
    <row r="31" spans="1:18" s="11" customFormat="1" ht="191.25" customHeight="1" thickBot="1">
      <c r="A31" s="518"/>
      <c r="B31" s="322" t="s">
        <v>368</v>
      </c>
      <c r="C31" s="217">
        <v>1</v>
      </c>
      <c r="D31" s="428" t="s">
        <v>271</v>
      </c>
      <c r="E31" s="429"/>
      <c r="F31" s="429"/>
      <c r="G31" s="430"/>
      <c r="H31" s="496">
        <v>0.05</v>
      </c>
      <c r="I31" s="497"/>
      <c r="J31" s="498"/>
    </row>
    <row r="32" spans="1:18" s="11" customFormat="1" ht="169.5" thickBot="1">
      <c r="A32" s="427" t="s">
        <v>225</v>
      </c>
      <c r="B32" s="322" t="s">
        <v>354</v>
      </c>
      <c r="C32" s="218">
        <v>1</v>
      </c>
      <c r="D32" s="428" t="s">
        <v>272</v>
      </c>
      <c r="E32" s="429"/>
      <c r="F32" s="429"/>
      <c r="G32" s="430"/>
      <c r="H32" s="431">
        <v>0.5</v>
      </c>
      <c r="I32" s="432"/>
      <c r="J32" s="432"/>
    </row>
    <row r="33" spans="1:10" s="11" customFormat="1" ht="357" thickBot="1">
      <c r="A33" s="427"/>
      <c r="B33" s="322" t="s">
        <v>355</v>
      </c>
      <c r="C33" s="217">
        <v>2</v>
      </c>
      <c r="D33" s="428" t="s">
        <v>273</v>
      </c>
      <c r="E33" s="429"/>
      <c r="F33" s="429"/>
      <c r="G33" s="430"/>
      <c r="H33" s="431">
        <v>0.5</v>
      </c>
      <c r="I33" s="432"/>
      <c r="J33" s="432"/>
    </row>
    <row r="34" spans="1:10" s="11" customFormat="1" ht="251.25" customHeight="1" thickBot="1">
      <c r="A34" s="427"/>
      <c r="B34" s="379" t="s">
        <v>357</v>
      </c>
      <c r="C34" s="219">
        <v>1</v>
      </c>
      <c r="D34" s="428" t="s">
        <v>274</v>
      </c>
      <c r="E34" s="429"/>
      <c r="F34" s="429"/>
      <c r="G34" s="430"/>
      <c r="H34" s="431">
        <v>0.5</v>
      </c>
      <c r="I34" s="432"/>
      <c r="J34" s="432"/>
    </row>
    <row r="35" spans="1:10" s="11" customFormat="1" ht="338.25" thickBot="1">
      <c r="A35" s="514" t="s">
        <v>226</v>
      </c>
      <c r="B35" s="377" t="s">
        <v>359</v>
      </c>
      <c r="C35" s="378">
        <v>1</v>
      </c>
      <c r="D35" s="428"/>
      <c r="E35" s="429"/>
      <c r="F35" s="429"/>
      <c r="G35" s="430"/>
      <c r="H35" s="433"/>
      <c r="I35" s="432"/>
      <c r="J35" s="432"/>
    </row>
    <row r="36" spans="1:10" s="11" customFormat="1" ht="16.5" thickBot="1">
      <c r="A36" s="515"/>
      <c r="B36" s="199"/>
      <c r="C36" s="33"/>
      <c r="D36" s="428"/>
      <c r="E36" s="429"/>
      <c r="F36" s="429"/>
      <c r="G36" s="430"/>
      <c r="H36" s="433"/>
      <c r="I36" s="432"/>
      <c r="J36" s="432"/>
    </row>
    <row r="37" spans="1:10" ht="19.5" thickBot="1">
      <c r="A37" s="516"/>
      <c r="B37" s="28" t="s">
        <v>26</v>
      </c>
      <c r="C37" s="29">
        <f>SUM(C30:C36)</f>
        <v>8</v>
      </c>
    </row>
  </sheetData>
  <sheetProtection formatRows="0"/>
  <mergeCells count="45">
    <mergeCell ref="H8:N8"/>
    <mergeCell ref="O10:O11"/>
    <mergeCell ref="P10:R10"/>
    <mergeCell ref="J10:J11"/>
    <mergeCell ref="N10:N11"/>
    <mergeCell ref="O9:R9"/>
    <mergeCell ref="M10:M11"/>
    <mergeCell ref="K10:L10"/>
    <mergeCell ref="A4:N4"/>
    <mergeCell ref="A24:B24"/>
    <mergeCell ref="C10:C11"/>
    <mergeCell ref="D10:D11"/>
    <mergeCell ref="F10:G10"/>
    <mergeCell ref="H10:H11"/>
    <mergeCell ref="A12:A13"/>
    <mergeCell ref="A17:A18"/>
    <mergeCell ref="A20:A21"/>
    <mergeCell ref="A9:A11"/>
    <mergeCell ref="B9:B11"/>
    <mergeCell ref="C9:D9"/>
    <mergeCell ref="E9:E11"/>
    <mergeCell ref="F9:N9"/>
    <mergeCell ref="I10:I11"/>
    <mergeCell ref="C8:G8"/>
    <mergeCell ref="H30:J30"/>
    <mergeCell ref="A14:A15"/>
    <mergeCell ref="A32:A34"/>
    <mergeCell ref="D35:G35"/>
    <mergeCell ref="H35:J35"/>
    <mergeCell ref="A35:A37"/>
    <mergeCell ref="A25:B25"/>
    <mergeCell ref="D32:G32"/>
    <mergeCell ref="H32:J32"/>
    <mergeCell ref="D29:G29"/>
    <mergeCell ref="H29:J29"/>
    <mergeCell ref="D30:G30"/>
    <mergeCell ref="D31:G31"/>
    <mergeCell ref="H31:J31"/>
    <mergeCell ref="A30:A31"/>
    <mergeCell ref="D36:G36"/>
    <mergeCell ref="H36:J36"/>
    <mergeCell ref="D33:G33"/>
    <mergeCell ref="H33:J33"/>
    <mergeCell ref="D34:G34"/>
    <mergeCell ref="H34:J34"/>
  </mergeCells>
  <hyperlinks>
    <hyperlink ref="H12" r:id="rId1" display="https://edsoo.ru/wp-content/uploads/2023/08/01_%D0%A4%D0%A0%D0%9F_%D0%A0%D1%83%D1%81%D1%81%D0%BA%D0%B8%D0%B9-%D1%8F%D0%B7%D1%8B%D0%BA_1-4-%D0%BA%D0%BB%D0%B0%D1%81%D1%81%D1%8B.pdf"/>
    <hyperlink ref="H13" r:id="rId2"/>
    <hyperlink ref="H17" r:id="rId3"/>
    <hyperlink ref="H19" r:id="rId4"/>
    <hyperlink ref="H21" r:id="rId5"/>
    <hyperlink ref="H20" r:id="rId6"/>
    <hyperlink ref="H23" r:id="rId7"/>
    <hyperlink ref="H16" r:id="rId8"/>
  </hyperlinks>
  <pageMargins left="0.19685039370078741" right="0.19685039370078741" top="0.31496062992125984" bottom="0.31496062992125984" header="0.31496062992125984" footer="0.31496062992125984"/>
  <pageSetup paperSize="9" scale="44" fitToHeight="5" orientation="landscape" verticalDpi="300" r:id="rId9"/>
  <rowBreaks count="1" manualBreakCount="1">
    <brk id="3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8"/>
  <sheetViews>
    <sheetView zoomScale="68" zoomScaleNormal="68" workbookViewId="0">
      <pane xSplit="2" ySplit="9" topLeftCell="C37" activePane="bottomRight" state="frozen"/>
      <selection activeCell="C45" sqref="C45"/>
      <selection pane="topRight" activeCell="C45" sqref="C45"/>
      <selection pane="bottomLeft" activeCell="C45" sqref="C45"/>
      <selection pane="bottomRight" activeCell="B31" sqref="B31"/>
    </sheetView>
  </sheetViews>
  <sheetFormatPr defaultColWidth="8.85546875" defaultRowHeight="15"/>
  <cols>
    <col min="1" max="1" width="24.7109375" customWidth="1"/>
    <col min="2" max="2" width="27.28515625" customWidth="1"/>
    <col min="3" max="3" width="9.140625" customWidth="1"/>
    <col min="4" max="4" width="9" customWidth="1"/>
    <col min="8" max="8" width="39.7109375" customWidth="1"/>
    <col min="9" max="9" width="15.42578125" customWidth="1"/>
    <col min="11" max="11" width="9.85546875" customWidth="1"/>
    <col min="13" max="13" width="22.42578125" customWidth="1"/>
    <col min="14" max="14" width="20.42578125" customWidth="1"/>
    <col min="15" max="15" width="34.140625" customWidth="1"/>
    <col min="16" max="16" width="15.28515625" customWidth="1"/>
    <col min="17" max="17" width="19.5703125" customWidth="1"/>
    <col min="18" max="18" width="16.85546875" customWidth="1"/>
  </cols>
  <sheetData>
    <row r="1" spans="1:18" ht="9" customHeight="1">
      <c r="C1" s="1"/>
    </row>
    <row r="2" spans="1:18" s="315" customFormat="1" ht="18.75">
      <c r="A2" s="463" t="s">
        <v>291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</row>
    <row r="3" spans="1:18" ht="18.75">
      <c r="A3" s="262"/>
      <c r="B3" s="1"/>
      <c r="C3" s="1"/>
      <c r="D3" s="1"/>
      <c r="E3" s="1"/>
      <c r="F3" s="1"/>
      <c r="G3" s="311" t="s">
        <v>34</v>
      </c>
      <c r="H3" s="264"/>
      <c r="I3" s="265"/>
      <c r="J3" s="265"/>
      <c r="K3" s="265"/>
      <c r="L3" s="265"/>
      <c r="M3" s="265"/>
      <c r="N3" s="1"/>
    </row>
    <row r="4" spans="1:18" ht="18.75">
      <c r="A4" s="1"/>
      <c r="B4" s="1"/>
      <c r="C4" s="1"/>
      <c r="D4" s="1"/>
      <c r="E4" s="1"/>
      <c r="F4" s="1"/>
      <c r="G4" s="311" t="s">
        <v>35</v>
      </c>
      <c r="H4" s="264">
        <v>34</v>
      </c>
      <c r="I4" s="265"/>
      <c r="J4" s="265"/>
      <c r="K4" s="265"/>
      <c r="L4" s="265"/>
      <c r="M4" s="265"/>
      <c r="N4" s="1"/>
    </row>
    <row r="5" spans="1:18" ht="18.75">
      <c r="A5" s="1"/>
      <c r="B5" s="1"/>
      <c r="C5" s="1"/>
      <c r="D5" s="1"/>
      <c r="E5" s="1"/>
      <c r="F5" s="1"/>
      <c r="G5" s="311" t="s">
        <v>58</v>
      </c>
      <c r="H5" s="264" t="s">
        <v>91</v>
      </c>
      <c r="I5" s="265"/>
      <c r="J5" s="265"/>
      <c r="K5" s="265"/>
      <c r="L5" s="265"/>
      <c r="M5" s="265"/>
      <c r="N5" s="1"/>
    </row>
    <row r="6" spans="1:18" ht="15.75" thickBot="1">
      <c r="C6" s="477"/>
      <c r="D6" s="477"/>
      <c r="E6" s="477"/>
      <c r="F6" s="477"/>
      <c r="G6" s="477"/>
      <c r="H6" s="478"/>
      <c r="I6" s="519"/>
      <c r="J6" s="519"/>
      <c r="K6" s="519"/>
      <c r="L6" s="519"/>
      <c r="M6" s="519"/>
      <c r="N6" s="519"/>
    </row>
    <row r="7" spans="1:18" ht="51.95" customHeight="1" thickBot="1">
      <c r="A7" s="520" t="s">
        <v>0</v>
      </c>
      <c r="B7" s="523" t="s">
        <v>1</v>
      </c>
      <c r="C7" s="479" t="s">
        <v>48</v>
      </c>
      <c r="D7" s="479"/>
      <c r="E7" s="526" t="s">
        <v>27</v>
      </c>
      <c r="F7" s="457" t="s">
        <v>2</v>
      </c>
      <c r="G7" s="458"/>
      <c r="H7" s="458"/>
      <c r="I7" s="458"/>
      <c r="J7" s="458"/>
      <c r="K7" s="458"/>
      <c r="L7" s="458"/>
      <c r="M7" s="458"/>
      <c r="N7" s="458"/>
      <c r="O7" s="471" t="s">
        <v>3</v>
      </c>
      <c r="P7" s="471"/>
      <c r="Q7" s="471"/>
      <c r="R7" s="471"/>
    </row>
    <row r="8" spans="1:18" ht="125.25" customHeight="1" thickBot="1">
      <c r="A8" s="521"/>
      <c r="B8" s="524"/>
      <c r="C8" s="467" t="s">
        <v>78</v>
      </c>
      <c r="D8" s="467" t="s">
        <v>52</v>
      </c>
      <c r="E8" s="527"/>
      <c r="F8" s="469" t="s">
        <v>81</v>
      </c>
      <c r="G8" s="470"/>
      <c r="H8" s="459" t="s">
        <v>86</v>
      </c>
      <c r="I8" s="482" t="s">
        <v>70</v>
      </c>
      <c r="J8" s="484" t="s">
        <v>4</v>
      </c>
      <c r="K8" s="486" t="s">
        <v>72</v>
      </c>
      <c r="L8" s="487"/>
      <c r="M8" s="488" t="s">
        <v>49</v>
      </c>
      <c r="N8" s="490" t="s">
        <v>69</v>
      </c>
      <c r="O8" s="475" t="s">
        <v>32</v>
      </c>
      <c r="P8" s="472" t="s">
        <v>87</v>
      </c>
      <c r="Q8" s="473"/>
      <c r="R8" s="474"/>
    </row>
    <row r="9" spans="1:18" ht="48.75" customHeight="1" thickBot="1">
      <c r="A9" s="522"/>
      <c r="B9" s="525"/>
      <c r="C9" s="468"/>
      <c r="D9" s="468"/>
      <c r="E9" s="527"/>
      <c r="F9" s="46" t="s">
        <v>5</v>
      </c>
      <c r="G9" s="45" t="s">
        <v>6</v>
      </c>
      <c r="H9" s="460"/>
      <c r="I9" s="510"/>
      <c r="J9" s="511"/>
      <c r="K9" s="70" t="s">
        <v>68</v>
      </c>
      <c r="L9" s="53" t="s">
        <v>66</v>
      </c>
      <c r="M9" s="512"/>
      <c r="N9" s="490"/>
      <c r="O9" s="475"/>
      <c r="P9" s="309" t="s">
        <v>88</v>
      </c>
      <c r="Q9" s="309" t="s">
        <v>89</v>
      </c>
      <c r="R9" s="309" t="s">
        <v>90</v>
      </c>
    </row>
    <row r="10" spans="1:18" ht="45.75" thickBot="1">
      <c r="A10" s="465" t="s">
        <v>56</v>
      </c>
      <c r="B10" s="55" t="s">
        <v>7</v>
      </c>
      <c r="C10" s="8">
        <v>5</v>
      </c>
      <c r="D10" s="8"/>
      <c r="E10" s="5">
        <f t="shared" ref="E10:E22" si="0">C10+D10</f>
        <v>5</v>
      </c>
      <c r="F10" s="106">
        <v>5</v>
      </c>
      <c r="G10" s="101">
        <v>170</v>
      </c>
      <c r="H10" s="273" t="s">
        <v>304</v>
      </c>
      <c r="I10" s="192" t="s">
        <v>99</v>
      </c>
      <c r="J10" s="192" t="s">
        <v>100</v>
      </c>
      <c r="K10" s="124" t="s">
        <v>122</v>
      </c>
      <c r="L10" s="125" t="s">
        <v>122</v>
      </c>
      <c r="M10" s="17"/>
      <c r="N10" s="44"/>
      <c r="O10" s="121" t="s">
        <v>123</v>
      </c>
      <c r="P10" s="122" t="s">
        <v>29</v>
      </c>
      <c r="Q10" s="73"/>
      <c r="R10" s="72"/>
    </row>
    <row r="11" spans="1:18" ht="51.75" thickBot="1">
      <c r="A11" s="466"/>
      <c r="B11" s="319" t="s">
        <v>36</v>
      </c>
      <c r="C11" s="8">
        <v>4</v>
      </c>
      <c r="D11" s="8"/>
      <c r="E11" s="5">
        <f t="shared" si="0"/>
        <v>4</v>
      </c>
      <c r="F11" s="107">
        <v>4</v>
      </c>
      <c r="G11" s="98">
        <v>136</v>
      </c>
      <c r="H11" s="274" t="s">
        <v>305</v>
      </c>
      <c r="I11" s="192" t="s">
        <v>99</v>
      </c>
      <c r="J11" s="192" t="s">
        <v>100</v>
      </c>
      <c r="K11" s="192" t="s">
        <v>122</v>
      </c>
      <c r="L11" s="192" t="s">
        <v>122</v>
      </c>
      <c r="M11" s="64"/>
      <c r="N11" s="20"/>
      <c r="O11" s="123" t="s">
        <v>174</v>
      </c>
      <c r="P11" s="117" t="s">
        <v>29</v>
      </c>
      <c r="Q11" s="73"/>
      <c r="R11" s="72"/>
    </row>
    <row r="12" spans="1:18" ht="38.25" thickBot="1">
      <c r="A12" s="461" t="s">
        <v>208</v>
      </c>
      <c r="B12" s="319" t="s">
        <v>209</v>
      </c>
      <c r="C12" s="8"/>
      <c r="D12" s="8"/>
      <c r="E12" s="5">
        <f>C12+D12</f>
        <v>0</v>
      </c>
      <c r="F12" s="18"/>
      <c r="G12" s="9"/>
      <c r="H12" s="20"/>
      <c r="I12" s="20"/>
      <c r="J12" s="192"/>
      <c r="K12" s="20"/>
      <c r="L12" s="192"/>
      <c r="M12" s="73"/>
      <c r="N12" s="72"/>
    </row>
    <row r="13" spans="1:18" ht="33.75" customHeight="1" thickBot="1">
      <c r="A13" s="462"/>
      <c r="B13" s="319" t="s">
        <v>210</v>
      </c>
      <c r="C13" s="8"/>
      <c r="D13" s="8"/>
      <c r="E13" s="5">
        <v>0</v>
      </c>
      <c r="F13" s="18"/>
      <c r="G13" s="9"/>
      <c r="H13" s="20"/>
      <c r="I13" s="20"/>
      <c r="J13" s="192"/>
      <c r="K13" s="20"/>
      <c r="L13" s="192"/>
      <c r="M13" s="73"/>
      <c r="N13" s="72"/>
    </row>
    <row r="14" spans="1:18" ht="96" customHeight="1" thickBot="1">
      <c r="A14" s="59" t="s">
        <v>57</v>
      </c>
      <c r="B14" s="319" t="s">
        <v>9</v>
      </c>
      <c r="C14" s="8">
        <v>2</v>
      </c>
      <c r="D14" s="8"/>
      <c r="E14" s="5">
        <f t="shared" si="0"/>
        <v>2</v>
      </c>
      <c r="F14" s="107">
        <v>2</v>
      </c>
      <c r="G14" s="98">
        <v>68</v>
      </c>
      <c r="H14" s="274" t="s">
        <v>314</v>
      </c>
      <c r="I14" s="192" t="s">
        <v>99</v>
      </c>
      <c r="J14" s="192" t="s">
        <v>113</v>
      </c>
      <c r="K14" s="192" t="s">
        <v>122</v>
      </c>
      <c r="L14" s="192" t="s">
        <v>122</v>
      </c>
      <c r="M14" s="20"/>
      <c r="N14" s="20"/>
      <c r="O14" s="123" t="s">
        <v>124</v>
      </c>
      <c r="P14" s="192" t="s">
        <v>29</v>
      </c>
      <c r="Q14" s="73"/>
      <c r="R14" s="72"/>
    </row>
    <row r="15" spans="1:18" ht="77.25" customHeight="1" thickBot="1">
      <c r="A15" s="461" t="s">
        <v>10</v>
      </c>
      <c r="B15" s="319" t="s">
        <v>11</v>
      </c>
      <c r="C15" s="8">
        <v>4</v>
      </c>
      <c r="D15" s="8"/>
      <c r="E15" s="5">
        <f t="shared" si="0"/>
        <v>4</v>
      </c>
      <c r="F15" s="108">
        <v>4</v>
      </c>
      <c r="G15" s="98">
        <v>136</v>
      </c>
      <c r="H15" s="274" t="s">
        <v>306</v>
      </c>
      <c r="I15" s="192" t="s">
        <v>99</v>
      </c>
      <c r="J15" s="192" t="s">
        <v>100</v>
      </c>
      <c r="K15" s="192" t="s">
        <v>122</v>
      </c>
      <c r="L15" s="192" t="s">
        <v>122</v>
      </c>
      <c r="M15" s="20"/>
      <c r="N15" s="20"/>
      <c r="O15" s="123" t="s">
        <v>125</v>
      </c>
      <c r="P15" s="117" t="s">
        <v>29</v>
      </c>
      <c r="Q15" s="73"/>
      <c r="R15" s="72"/>
    </row>
    <row r="16" spans="1:18" ht="23.25" customHeight="1" thickBot="1">
      <c r="A16" s="466"/>
      <c r="B16" s="153" t="s">
        <v>12</v>
      </c>
      <c r="C16" s="8"/>
      <c r="D16" s="8"/>
      <c r="E16" s="5">
        <f t="shared" si="0"/>
        <v>0</v>
      </c>
      <c r="F16" s="107"/>
      <c r="G16" s="9"/>
      <c r="H16" s="72"/>
      <c r="I16" s="20"/>
      <c r="J16" s="192"/>
      <c r="K16" s="125"/>
      <c r="L16" s="125"/>
      <c r="M16" s="20"/>
      <c r="N16" s="20"/>
      <c r="O16" s="111"/>
      <c r="P16" s="192"/>
      <c r="Q16" s="73"/>
      <c r="R16" s="72"/>
    </row>
    <row r="17" spans="1:18" ht="84.75" customHeight="1" thickBot="1">
      <c r="A17" s="310" t="s">
        <v>37</v>
      </c>
      <c r="B17" s="319" t="s">
        <v>38</v>
      </c>
      <c r="C17" s="8">
        <v>2</v>
      </c>
      <c r="D17" s="8"/>
      <c r="E17" s="5">
        <f t="shared" si="0"/>
        <v>2</v>
      </c>
      <c r="F17" s="107">
        <v>2</v>
      </c>
      <c r="G17" s="98">
        <v>68</v>
      </c>
      <c r="H17" s="274" t="s">
        <v>307</v>
      </c>
      <c r="I17" s="192" t="s">
        <v>99</v>
      </c>
      <c r="J17" s="192" t="s">
        <v>100</v>
      </c>
      <c r="K17" s="192" t="s">
        <v>122</v>
      </c>
      <c r="L17" s="192" t="s">
        <v>122</v>
      </c>
      <c r="M17" s="20"/>
      <c r="N17" s="20"/>
      <c r="O17" s="123" t="s">
        <v>126</v>
      </c>
      <c r="P17" s="117" t="s">
        <v>29</v>
      </c>
      <c r="Q17" s="73"/>
      <c r="R17" s="72"/>
    </row>
    <row r="18" spans="1:18" ht="88.5" customHeight="1" thickBot="1">
      <c r="A18" s="58" t="s">
        <v>50</v>
      </c>
      <c r="B18" s="62" t="s">
        <v>61</v>
      </c>
      <c r="C18" s="8">
        <v>1</v>
      </c>
      <c r="D18" s="8"/>
      <c r="E18" s="5">
        <f t="shared" si="0"/>
        <v>1</v>
      </c>
      <c r="F18" s="107">
        <v>1</v>
      </c>
      <c r="G18" s="98">
        <v>34</v>
      </c>
      <c r="H18" s="274" t="s">
        <v>311</v>
      </c>
      <c r="I18" s="192" t="s">
        <v>99</v>
      </c>
      <c r="J18" s="192" t="s">
        <v>96</v>
      </c>
      <c r="K18" s="192" t="s">
        <v>122</v>
      </c>
      <c r="L18" s="192" t="s">
        <v>122</v>
      </c>
      <c r="M18" s="20"/>
      <c r="N18" s="20"/>
      <c r="O18" s="123" t="s">
        <v>175</v>
      </c>
      <c r="P18" s="192"/>
      <c r="Q18" s="73" t="s">
        <v>29</v>
      </c>
      <c r="R18" s="72"/>
    </row>
    <row r="19" spans="1:18" ht="86.25" customHeight="1" thickBot="1">
      <c r="A19" s="441" t="s">
        <v>21</v>
      </c>
      <c r="B19" s="319" t="s">
        <v>22</v>
      </c>
      <c r="C19" s="8">
        <v>1</v>
      </c>
      <c r="D19" s="8"/>
      <c r="E19" s="5">
        <f t="shared" si="0"/>
        <v>1</v>
      </c>
      <c r="F19" s="107">
        <v>1</v>
      </c>
      <c r="G19" s="98">
        <v>34</v>
      </c>
      <c r="H19" s="274" t="s">
        <v>309</v>
      </c>
      <c r="I19" s="192" t="s">
        <v>99</v>
      </c>
      <c r="J19" s="192" t="s">
        <v>100</v>
      </c>
      <c r="K19" s="192" t="s">
        <v>122</v>
      </c>
      <c r="L19" s="192" t="s">
        <v>122</v>
      </c>
      <c r="M19" s="20"/>
      <c r="N19" s="20"/>
      <c r="O19" s="123" t="s">
        <v>176</v>
      </c>
      <c r="P19" s="112"/>
      <c r="Q19" s="73" t="s">
        <v>29</v>
      </c>
      <c r="R19" s="72"/>
    </row>
    <row r="20" spans="1:18" ht="60.75" thickBot="1">
      <c r="A20" s="441"/>
      <c r="B20" s="319" t="s">
        <v>25</v>
      </c>
      <c r="C20" s="8">
        <v>1</v>
      </c>
      <c r="D20" s="8"/>
      <c r="E20" s="5">
        <f t="shared" si="0"/>
        <v>1</v>
      </c>
      <c r="F20" s="107">
        <v>1</v>
      </c>
      <c r="G20" s="98">
        <v>34</v>
      </c>
      <c r="H20" s="274" t="s">
        <v>308</v>
      </c>
      <c r="I20" s="192" t="s">
        <v>99</v>
      </c>
      <c r="J20" s="192" t="s">
        <v>100</v>
      </c>
      <c r="K20" s="192" t="s">
        <v>122</v>
      </c>
      <c r="L20" s="192" t="s">
        <v>122</v>
      </c>
      <c r="M20" s="20"/>
      <c r="N20" s="20"/>
      <c r="O20" s="123" t="s">
        <v>177</v>
      </c>
      <c r="P20" s="112"/>
      <c r="Q20" s="73" t="s">
        <v>29</v>
      </c>
      <c r="R20" s="72"/>
    </row>
    <row r="21" spans="1:18" ht="48" thickBot="1">
      <c r="A21" s="310" t="s">
        <v>23</v>
      </c>
      <c r="B21" s="310" t="s">
        <v>211</v>
      </c>
      <c r="C21" s="8">
        <v>1</v>
      </c>
      <c r="D21" s="8"/>
      <c r="E21" s="5">
        <f t="shared" si="0"/>
        <v>1</v>
      </c>
      <c r="F21" s="107">
        <v>1</v>
      </c>
      <c r="G21" s="98">
        <v>34</v>
      </c>
      <c r="H21" s="209" t="s">
        <v>212</v>
      </c>
      <c r="I21" s="48" t="s">
        <v>99</v>
      </c>
      <c r="J21" s="52" t="s">
        <v>100</v>
      </c>
      <c r="K21" s="116"/>
      <c r="L21" s="192"/>
      <c r="M21" s="73"/>
      <c r="N21" s="72"/>
      <c r="O21" s="148" t="s">
        <v>316</v>
      </c>
      <c r="P21" s="112"/>
      <c r="Q21" s="73" t="s">
        <v>29</v>
      </c>
      <c r="R21" s="72"/>
    </row>
    <row r="22" spans="1:18" ht="69" customHeight="1" thickBot="1">
      <c r="A22" s="310" t="s">
        <v>39</v>
      </c>
      <c r="B22" s="319" t="s">
        <v>39</v>
      </c>
      <c r="C22" s="8">
        <v>2</v>
      </c>
      <c r="D22" s="8"/>
      <c r="E22" s="5">
        <f t="shared" si="0"/>
        <v>2</v>
      </c>
      <c r="F22" s="107">
        <v>3</v>
      </c>
      <c r="G22" s="98">
        <v>102</v>
      </c>
      <c r="H22" s="274" t="s">
        <v>310</v>
      </c>
      <c r="I22" s="192" t="s">
        <v>99</v>
      </c>
      <c r="J22" s="192" t="s">
        <v>100</v>
      </c>
      <c r="K22" s="192" t="s">
        <v>122</v>
      </c>
      <c r="L22" s="192" t="s">
        <v>122</v>
      </c>
      <c r="M22" s="20" t="s">
        <v>121</v>
      </c>
      <c r="N22" s="20"/>
      <c r="O22" s="123" t="s">
        <v>178</v>
      </c>
      <c r="P22" s="192"/>
      <c r="Q22" s="73" t="s">
        <v>29</v>
      </c>
      <c r="R22" s="72"/>
    </row>
    <row r="23" spans="1:18" ht="56.25" customHeight="1" thickBot="1">
      <c r="A23" s="493" t="s">
        <v>53</v>
      </c>
      <c r="B23" s="513"/>
      <c r="C23" s="14"/>
      <c r="D23" s="14"/>
      <c r="E23" s="5"/>
      <c r="F23" s="69"/>
      <c r="G23" s="15"/>
      <c r="H23" s="22"/>
      <c r="I23" s="22"/>
      <c r="J23" s="51"/>
      <c r="K23" s="51"/>
      <c r="L23" s="51"/>
      <c r="M23" s="22"/>
      <c r="N23" s="22"/>
      <c r="O23" s="20"/>
      <c r="P23" s="192"/>
      <c r="Q23" s="73"/>
      <c r="R23" s="72"/>
    </row>
    <row r="24" spans="1:18" ht="39.75" customHeight="1">
      <c r="A24" s="533" t="s">
        <v>26</v>
      </c>
      <c r="B24" s="534"/>
      <c r="C24" s="57">
        <f>SUM(C10:C23)</f>
        <v>23</v>
      </c>
      <c r="D24" s="57">
        <f>SUM(D10:D23)</f>
        <v>0</v>
      </c>
      <c r="E24" s="57">
        <f>C24+D24</f>
        <v>23</v>
      </c>
      <c r="F24" s="203" t="s">
        <v>40</v>
      </c>
      <c r="G24" s="204" t="s">
        <v>41</v>
      </c>
      <c r="P24" s="61"/>
      <c r="Q24" s="61"/>
    </row>
    <row r="25" spans="1:18" ht="21">
      <c r="A25" s="205" t="s">
        <v>30</v>
      </c>
      <c r="B25" s="205"/>
      <c r="C25" s="206">
        <v>23</v>
      </c>
      <c r="D25" s="206">
        <v>0</v>
      </c>
      <c r="E25" s="206">
        <v>23</v>
      </c>
      <c r="F25" s="207">
        <v>8</v>
      </c>
      <c r="G25" s="207">
        <v>31</v>
      </c>
      <c r="P25" s="61"/>
      <c r="Q25" s="61"/>
    </row>
    <row r="26" spans="1:18" ht="21">
      <c r="A26" s="205" t="s">
        <v>31</v>
      </c>
      <c r="B26" s="205"/>
      <c r="C26" s="206">
        <v>23</v>
      </c>
      <c r="D26" s="206">
        <v>3</v>
      </c>
      <c r="E26" s="206">
        <v>26</v>
      </c>
      <c r="F26" s="207">
        <v>5</v>
      </c>
      <c r="G26" s="207">
        <v>31</v>
      </c>
      <c r="P26" s="61"/>
      <c r="Q26" s="61"/>
    </row>
    <row r="27" spans="1:18" ht="21">
      <c r="A27" s="200"/>
      <c r="B27" s="200"/>
      <c r="C27" s="201"/>
      <c r="D27" s="201"/>
      <c r="E27" s="201"/>
      <c r="F27" s="202"/>
      <c r="G27" s="202"/>
      <c r="P27" s="61"/>
      <c r="Q27" s="61"/>
    </row>
    <row r="28" spans="1:18" ht="15.75" thickBot="1">
      <c r="A28" s="535" t="s">
        <v>51</v>
      </c>
      <c r="B28" s="535"/>
    </row>
    <row r="29" spans="1:18" ht="48.75" customHeight="1" thickBot="1">
      <c r="A29" s="30" t="s">
        <v>42</v>
      </c>
      <c r="B29" s="312" t="s">
        <v>43</v>
      </c>
      <c r="C29" s="31" t="s">
        <v>44</v>
      </c>
      <c r="D29" s="434" t="s">
        <v>45</v>
      </c>
      <c r="E29" s="435"/>
      <c r="F29" s="435"/>
      <c r="G29" s="436"/>
      <c r="H29" s="437" t="s">
        <v>47</v>
      </c>
      <c r="I29" s="438"/>
      <c r="J29" s="438"/>
      <c r="K29" s="438"/>
    </row>
    <row r="30" spans="1:18" s="11" customFormat="1" ht="225.75" thickBot="1">
      <c r="A30" s="313" t="s">
        <v>179</v>
      </c>
      <c r="B30" s="322" t="s">
        <v>360</v>
      </c>
      <c r="C30" s="217">
        <v>2</v>
      </c>
      <c r="D30" s="528" t="s">
        <v>271</v>
      </c>
      <c r="E30" s="529"/>
      <c r="F30" s="529"/>
      <c r="G30" s="530"/>
      <c r="H30" s="531" t="s">
        <v>279</v>
      </c>
      <c r="I30" s="532"/>
      <c r="J30" s="532"/>
      <c r="K30" s="532"/>
    </row>
    <row r="31" spans="1:18" s="11" customFormat="1" ht="225.75" thickBot="1">
      <c r="A31" s="313" t="s">
        <v>224</v>
      </c>
      <c r="B31" s="380" t="s">
        <v>376</v>
      </c>
      <c r="C31" s="217">
        <v>1</v>
      </c>
      <c r="D31" s="528" t="s">
        <v>274</v>
      </c>
      <c r="E31" s="529"/>
      <c r="F31" s="529"/>
      <c r="G31" s="530"/>
      <c r="H31" s="531" t="s">
        <v>280</v>
      </c>
      <c r="I31" s="532"/>
      <c r="J31" s="532"/>
      <c r="K31" s="532"/>
    </row>
    <row r="32" spans="1:18" s="11" customFormat="1" ht="111" thickBot="1">
      <c r="A32" s="536" t="s">
        <v>225</v>
      </c>
      <c r="B32" s="327" t="s">
        <v>352</v>
      </c>
      <c r="C32" s="218">
        <v>1</v>
      </c>
      <c r="D32" s="528" t="s">
        <v>278</v>
      </c>
      <c r="E32" s="529"/>
      <c r="F32" s="529"/>
      <c r="G32" s="530"/>
      <c r="H32" s="539" t="s">
        <v>280</v>
      </c>
      <c r="I32" s="540"/>
      <c r="J32" s="540"/>
      <c r="K32" s="541"/>
    </row>
    <row r="33" spans="1:17" s="11" customFormat="1" ht="357" thickBot="1">
      <c r="A33" s="537"/>
      <c r="B33" s="307" t="s">
        <v>361</v>
      </c>
      <c r="C33" s="217">
        <v>2</v>
      </c>
      <c r="D33" s="528" t="s">
        <v>275</v>
      </c>
      <c r="E33" s="529"/>
      <c r="F33" s="529"/>
      <c r="G33" s="530"/>
      <c r="H33" s="539" t="s">
        <v>280</v>
      </c>
      <c r="I33" s="540"/>
      <c r="J33" s="540"/>
      <c r="K33" s="541"/>
    </row>
    <row r="34" spans="1:17" s="11" customFormat="1" ht="263.25" thickBot="1">
      <c r="A34" s="538"/>
      <c r="B34" s="325" t="s">
        <v>357</v>
      </c>
      <c r="C34" s="308">
        <v>1</v>
      </c>
      <c r="D34" s="528" t="s">
        <v>274</v>
      </c>
      <c r="E34" s="529"/>
      <c r="F34" s="529"/>
      <c r="G34" s="530"/>
      <c r="H34" s="539" t="s">
        <v>280</v>
      </c>
      <c r="I34" s="540"/>
      <c r="J34" s="540"/>
      <c r="K34" s="541"/>
    </row>
    <row r="35" spans="1:17" s="11" customFormat="1">
      <c r="A35" s="427" t="s">
        <v>227</v>
      </c>
      <c r="B35" s="542" t="s">
        <v>362</v>
      </c>
      <c r="C35" s="501">
        <v>1</v>
      </c>
      <c r="D35" s="544" t="s">
        <v>278</v>
      </c>
      <c r="E35" s="545"/>
      <c r="F35" s="545"/>
      <c r="G35" s="546"/>
      <c r="H35" s="547" t="s">
        <v>280</v>
      </c>
      <c r="I35" s="548"/>
      <c r="J35" s="548"/>
      <c r="K35" s="549"/>
    </row>
    <row r="36" spans="1:17" s="11" customFormat="1" ht="258" customHeight="1" thickBot="1">
      <c r="A36" s="427"/>
      <c r="B36" s="543"/>
      <c r="C36" s="502"/>
      <c r="D36" s="506"/>
      <c r="E36" s="507"/>
      <c r="F36" s="507"/>
      <c r="G36" s="508"/>
      <c r="H36" s="506"/>
      <c r="I36" s="507"/>
      <c r="J36" s="507"/>
      <c r="K36" s="508"/>
    </row>
    <row r="37" spans="1:17" ht="19.5" thickBot="1">
      <c r="A37" s="28" t="s">
        <v>26</v>
      </c>
      <c r="B37" s="29">
        <f>SUM(C30:C36)</f>
        <v>8</v>
      </c>
    </row>
    <row r="38" spans="1:17">
      <c r="P38" s="61"/>
      <c r="Q38" s="61"/>
    </row>
  </sheetData>
  <sheetProtection formatRows="0"/>
  <mergeCells count="45">
    <mergeCell ref="A35:A36"/>
    <mergeCell ref="B35:B36"/>
    <mergeCell ref="C35:C36"/>
    <mergeCell ref="D35:G36"/>
    <mergeCell ref="H35:K36"/>
    <mergeCell ref="D31:G31"/>
    <mergeCell ref="H31:K31"/>
    <mergeCell ref="A32:A34"/>
    <mergeCell ref="D32:G32"/>
    <mergeCell ref="H32:K32"/>
    <mergeCell ref="D33:G33"/>
    <mergeCell ref="H33:K33"/>
    <mergeCell ref="D34:G34"/>
    <mergeCell ref="H34:K34"/>
    <mergeCell ref="D30:G30"/>
    <mergeCell ref="H30:K30"/>
    <mergeCell ref="O8:O9"/>
    <mergeCell ref="P8:R8"/>
    <mergeCell ref="A10:A11"/>
    <mergeCell ref="A12:A13"/>
    <mergeCell ref="A15:A16"/>
    <mergeCell ref="A19:A20"/>
    <mergeCell ref="A23:B23"/>
    <mergeCell ref="A24:B24"/>
    <mergeCell ref="A28:B28"/>
    <mergeCell ref="D29:G29"/>
    <mergeCell ref="H29:K29"/>
    <mergeCell ref="O7:R7"/>
    <mergeCell ref="C8:C9"/>
    <mergeCell ref="D8:D9"/>
    <mergeCell ref="F8:G8"/>
    <mergeCell ref="H8:H9"/>
    <mergeCell ref="I8:I9"/>
    <mergeCell ref="J8:J9"/>
    <mergeCell ref="K8:L8"/>
    <mergeCell ref="M8:M9"/>
    <mergeCell ref="N8:N9"/>
    <mergeCell ref="A2:N2"/>
    <mergeCell ref="C6:G6"/>
    <mergeCell ref="H6:N6"/>
    <mergeCell ref="A7:A9"/>
    <mergeCell ref="B7:B9"/>
    <mergeCell ref="C7:D7"/>
    <mergeCell ref="E7:E9"/>
    <mergeCell ref="F7:N7"/>
  </mergeCells>
  <hyperlinks>
    <hyperlink ref="H10" r:id="rId1" display="https://edsoo.ru/wp-content/uploads/2023/08/01_%D0%A4%D0%A0%D0%9F_%D0%A0%D1%83%D1%81%D1%81%D0%BA%D0%B8%D0%B9-%D1%8F%D0%B7%D1%8B%D0%BA_1-4-%D0%BA%D0%BB%D0%B0%D1%81%D1%81%D1%8B.pdf"/>
    <hyperlink ref="H11" r:id="rId2"/>
    <hyperlink ref="H15" r:id="rId3"/>
    <hyperlink ref="H17" r:id="rId4"/>
    <hyperlink ref="H20" r:id="rId5"/>
    <hyperlink ref="H19" r:id="rId6"/>
    <hyperlink ref="H22" r:id="rId7"/>
    <hyperlink ref="H18" r:id="rId8"/>
    <hyperlink ref="H14" r:id="rId9"/>
  </hyperlinks>
  <pageMargins left="0.19685039370078741" right="0.15748031496062992" top="0.31496062992125984" bottom="0.31496062992125984" header="0.31496062992125984" footer="0.31496062992125984"/>
  <pageSetup paperSize="9" scale="46" fitToHeight="5" orientation="landscape" verticalDpi="0" r:id="rId1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0"/>
  <sheetViews>
    <sheetView zoomScale="68" zoomScaleNormal="68" workbookViewId="0">
      <pane xSplit="2" ySplit="9" topLeftCell="C40" activePane="bottomRight" state="frozen"/>
      <selection activeCell="C45" sqref="C45"/>
      <selection pane="topRight" activeCell="C45" sqref="C45"/>
      <selection pane="bottomLeft" activeCell="C45" sqref="C45"/>
      <selection pane="bottomRight" activeCell="C37" sqref="C37"/>
    </sheetView>
  </sheetViews>
  <sheetFormatPr defaultColWidth="8.85546875" defaultRowHeight="15"/>
  <cols>
    <col min="1" max="1" width="24.7109375" customWidth="1"/>
    <col min="2" max="2" width="27.28515625" customWidth="1"/>
    <col min="3" max="3" width="9.140625" customWidth="1"/>
    <col min="4" max="4" width="9" customWidth="1"/>
    <col min="8" max="8" width="39.7109375" customWidth="1"/>
    <col min="9" max="9" width="15.42578125" customWidth="1"/>
    <col min="11" max="11" width="9.85546875" customWidth="1"/>
    <col min="13" max="13" width="22.42578125" customWidth="1"/>
    <col min="14" max="14" width="20.42578125" customWidth="1"/>
    <col min="15" max="15" width="34.140625" customWidth="1"/>
    <col min="16" max="16" width="15.28515625" customWidth="1"/>
    <col min="17" max="17" width="19.5703125" customWidth="1"/>
    <col min="18" max="18" width="16.85546875" customWidth="1"/>
  </cols>
  <sheetData>
    <row r="1" spans="1:18" ht="9" customHeight="1">
      <c r="C1" s="1"/>
    </row>
    <row r="2" spans="1:18" s="79" customFormat="1" ht="18.75">
      <c r="A2" s="463" t="s">
        <v>291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</row>
    <row r="3" spans="1:18" ht="18.75">
      <c r="A3" s="262"/>
      <c r="B3" s="1"/>
      <c r="C3" s="1"/>
      <c r="D3" s="1"/>
      <c r="E3" s="1"/>
      <c r="F3" s="1"/>
      <c r="G3" s="263" t="s">
        <v>34</v>
      </c>
      <c r="H3" s="264"/>
      <c r="I3" s="265"/>
      <c r="J3" s="265"/>
      <c r="K3" s="265"/>
      <c r="L3" s="265"/>
      <c r="M3" s="265"/>
      <c r="N3" s="1"/>
    </row>
    <row r="4" spans="1:18" ht="18.75">
      <c r="A4" s="1"/>
      <c r="B4" s="1"/>
      <c r="C4" s="1"/>
      <c r="D4" s="1"/>
      <c r="E4" s="1"/>
      <c r="F4" s="1"/>
      <c r="G4" s="263" t="s">
        <v>35</v>
      </c>
      <c r="H4" s="264">
        <v>34</v>
      </c>
      <c r="I4" s="265"/>
      <c r="J4" s="265"/>
      <c r="K4" s="265"/>
      <c r="L4" s="265"/>
      <c r="M4" s="265"/>
      <c r="N4" s="1"/>
    </row>
    <row r="5" spans="1:18" ht="18.75">
      <c r="A5" s="1"/>
      <c r="B5" s="1"/>
      <c r="C5" s="1"/>
      <c r="D5" s="1"/>
      <c r="E5" s="1"/>
      <c r="F5" s="1"/>
      <c r="G5" s="263" t="s">
        <v>58</v>
      </c>
      <c r="H5" s="264" t="s">
        <v>91</v>
      </c>
      <c r="I5" s="265"/>
      <c r="J5" s="265"/>
      <c r="K5" s="265"/>
      <c r="L5" s="265"/>
      <c r="M5" s="265"/>
      <c r="N5" s="1"/>
    </row>
    <row r="6" spans="1:18" ht="15.75" thickBot="1">
      <c r="C6" s="477"/>
      <c r="D6" s="477"/>
      <c r="E6" s="477"/>
      <c r="F6" s="477"/>
      <c r="G6" s="477"/>
      <c r="H6" s="478"/>
      <c r="I6" s="519"/>
      <c r="J6" s="519"/>
      <c r="K6" s="519"/>
      <c r="L6" s="519"/>
      <c r="M6" s="519"/>
      <c r="N6" s="519"/>
    </row>
    <row r="7" spans="1:18" ht="51.95" customHeight="1" thickBot="1">
      <c r="A7" s="520" t="s">
        <v>0</v>
      </c>
      <c r="B7" s="523" t="s">
        <v>1</v>
      </c>
      <c r="C7" s="479" t="s">
        <v>48</v>
      </c>
      <c r="D7" s="479"/>
      <c r="E7" s="526" t="s">
        <v>27</v>
      </c>
      <c r="F7" s="457" t="s">
        <v>2</v>
      </c>
      <c r="G7" s="458"/>
      <c r="H7" s="458"/>
      <c r="I7" s="458"/>
      <c r="J7" s="458"/>
      <c r="K7" s="458"/>
      <c r="L7" s="458"/>
      <c r="M7" s="458"/>
      <c r="N7" s="458"/>
      <c r="O7" s="471" t="s">
        <v>3</v>
      </c>
      <c r="P7" s="471"/>
      <c r="Q7" s="471"/>
      <c r="R7" s="471"/>
    </row>
    <row r="8" spans="1:18" ht="125.25" customHeight="1" thickBot="1">
      <c r="A8" s="521"/>
      <c r="B8" s="524"/>
      <c r="C8" s="467" t="s">
        <v>78</v>
      </c>
      <c r="D8" s="467" t="s">
        <v>52</v>
      </c>
      <c r="E8" s="527"/>
      <c r="F8" s="469" t="s">
        <v>81</v>
      </c>
      <c r="G8" s="470"/>
      <c r="H8" s="459" t="s">
        <v>86</v>
      </c>
      <c r="I8" s="482" t="s">
        <v>70</v>
      </c>
      <c r="J8" s="484" t="s">
        <v>4</v>
      </c>
      <c r="K8" s="486" t="s">
        <v>72</v>
      </c>
      <c r="L8" s="487"/>
      <c r="M8" s="488" t="s">
        <v>49</v>
      </c>
      <c r="N8" s="490" t="s">
        <v>69</v>
      </c>
      <c r="O8" s="475" t="s">
        <v>32</v>
      </c>
      <c r="P8" s="472" t="s">
        <v>87</v>
      </c>
      <c r="Q8" s="473"/>
      <c r="R8" s="474"/>
    </row>
    <row r="9" spans="1:18" ht="48.75" customHeight="1" thickBot="1">
      <c r="A9" s="522"/>
      <c r="B9" s="525"/>
      <c r="C9" s="468"/>
      <c r="D9" s="468"/>
      <c r="E9" s="527"/>
      <c r="F9" s="46" t="s">
        <v>5</v>
      </c>
      <c r="G9" s="45" t="s">
        <v>6</v>
      </c>
      <c r="H9" s="460"/>
      <c r="I9" s="510"/>
      <c r="J9" s="511"/>
      <c r="K9" s="70" t="s">
        <v>68</v>
      </c>
      <c r="L9" s="53" t="s">
        <v>66</v>
      </c>
      <c r="M9" s="512"/>
      <c r="N9" s="490"/>
      <c r="O9" s="475"/>
      <c r="P9" s="76" t="s">
        <v>88</v>
      </c>
      <c r="Q9" s="76" t="s">
        <v>89</v>
      </c>
      <c r="R9" s="76" t="s">
        <v>90</v>
      </c>
    </row>
    <row r="10" spans="1:18" ht="45.75" thickBot="1">
      <c r="A10" s="465" t="s">
        <v>56</v>
      </c>
      <c r="B10" s="55" t="s">
        <v>7</v>
      </c>
      <c r="C10" s="8">
        <v>5</v>
      </c>
      <c r="D10" s="8"/>
      <c r="E10" s="5">
        <f t="shared" ref="E10:E22" si="0">C10+D10</f>
        <v>5</v>
      </c>
      <c r="F10" s="106">
        <v>5</v>
      </c>
      <c r="G10" s="101">
        <v>170</v>
      </c>
      <c r="H10" s="273" t="s">
        <v>304</v>
      </c>
      <c r="I10" s="50" t="s">
        <v>99</v>
      </c>
      <c r="J10" s="50" t="s">
        <v>100</v>
      </c>
      <c r="K10" s="124" t="s">
        <v>122</v>
      </c>
      <c r="L10" s="125" t="s">
        <v>122</v>
      </c>
      <c r="M10" s="17"/>
      <c r="N10" s="44"/>
      <c r="O10" s="121" t="s">
        <v>123</v>
      </c>
      <c r="P10" s="122" t="s">
        <v>29</v>
      </c>
      <c r="Q10" s="73"/>
      <c r="R10" s="72"/>
    </row>
    <row r="11" spans="1:18" ht="51.75" thickBot="1">
      <c r="A11" s="466"/>
      <c r="B11" s="3" t="s">
        <v>36</v>
      </c>
      <c r="C11" s="8">
        <v>4</v>
      </c>
      <c r="D11" s="8"/>
      <c r="E11" s="5">
        <f t="shared" si="0"/>
        <v>4</v>
      </c>
      <c r="F11" s="107">
        <v>4</v>
      </c>
      <c r="G11" s="98">
        <v>136</v>
      </c>
      <c r="H11" s="274" t="s">
        <v>305</v>
      </c>
      <c r="I11" s="50" t="s">
        <v>99</v>
      </c>
      <c r="J11" s="50" t="s">
        <v>100</v>
      </c>
      <c r="K11" s="50" t="s">
        <v>122</v>
      </c>
      <c r="L11" s="50" t="s">
        <v>122</v>
      </c>
      <c r="M11" s="64"/>
      <c r="N11" s="20"/>
      <c r="O11" s="123" t="s">
        <v>174</v>
      </c>
      <c r="P11" s="117" t="s">
        <v>29</v>
      </c>
      <c r="Q11" s="73"/>
      <c r="R11" s="72"/>
    </row>
    <row r="12" spans="1:18" ht="38.25" thickBot="1">
      <c r="A12" s="461" t="s">
        <v>208</v>
      </c>
      <c r="B12" s="198" t="s">
        <v>209</v>
      </c>
      <c r="C12" s="8"/>
      <c r="D12" s="8"/>
      <c r="E12" s="5">
        <f>C12+D12</f>
        <v>0</v>
      </c>
      <c r="F12" s="18"/>
      <c r="G12" s="9"/>
      <c r="H12" s="20"/>
      <c r="I12" s="20"/>
      <c r="J12" s="192"/>
      <c r="K12" s="20"/>
      <c r="L12" s="192"/>
      <c r="M12" s="73"/>
      <c r="N12" s="72"/>
    </row>
    <row r="13" spans="1:18" ht="33.75" customHeight="1" thickBot="1">
      <c r="A13" s="462"/>
      <c r="B13" s="198" t="s">
        <v>210</v>
      </c>
      <c r="C13" s="8"/>
      <c r="D13" s="8"/>
      <c r="E13" s="5">
        <v>0</v>
      </c>
      <c r="F13" s="18"/>
      <c r="G13" s="9"/>
      <c r="H13" s="20"/>
      <c r="I13" s="20"/>
      <c r="J13" s="192"/>
      <c r="K13" s="20"/>
      <c r="L13" s="192"/>
      <c r="M13" s="73"/>
      <c r="N13" s="72"/>
    </row>
    <row r="14" spans="1:18" ht="96" customHeight="1" thickBot="1">
      <c r="A14" s="59" t="s">
        <v>57</v>
      </c>
      <c r="B14" s="3" t="s">
        <v>9</v>
      </c>
      <c r="C14" s="8">
        <v>2</v>
      </c>
      <c r="D14" s="8"/>
      <c r="E14" s="5">
        <f t="shared" si="0"/>
        <v>2</v>
      </c>
      <c r="F14" s="107">
        <v>2</v>
      </c>
      <c r="G14" s="98">
        <v>68</v>
      </c>
      <c r="H14" s="274" t="s">
        <v>314</v>
      </c>
      <c r="I14" s="50" t="s">
        <v>99</v>
      </c>
      <c r="J14" s="50" t="s">
        <v>113</v>
      </c>
      <c r="K14" s="50" t="s">
        <v>122</v>
      </c>
      <c r="L14" s="50" t="s">
        <v>122</v>
      </c>
      <c r="M14" s="20"/>
      <c r="N14" s="20"/>
      <c r="O14" s="123" t="s">
        <v>124</v>
      </c>
      <c r="P14" s="50" t="s">
        <v>29</v>
      </c>
      <c r="Q14" s="73"/>
      <c r="R14" s="72"/>
    </row>
    <row r="15" spans="1:18" ht="77.25" customHeight="1" thickBot="1">
      <c r="A15" s="461" t="s">
        <v>10</v>
      </c>
      <c r="B15" s="3" t="s">
        <v>11</v>
      </c>
      <c r="C15" s="8">
        <v>4</v>
      </c>
      <c r="D15" s="8"/>
      <c r="E15" s="5">
        <f t="shared" si="0"/>
        <v>4</v>
      </c>
      <c r="F15" s="108">
        <v>4</v>
      </c>
      <c r="G15" s="98">
        <v>136</v>
      </c>
      <c r="H15" s="274" t="s">
        <v>306</v>
      </c>
      <c r="I15" s="50" t="s">
        <v>99</v>
      </c>
      <c r="J15" s="50" t="s">
        <v>100</v>
      </c>
      <c r="K15" s="50" t="s">
        <v>122</v>
      </c>
      <c r="L15" s="50" t="s">
        <v>122</v>
      </c>
      <c r="M15" s="20"/>
      <c r="N15" s="20"/>
      <c r="O15" s="123" t="s">
        <v>125</v>
      </c>
      <c r="P15" s="117" t="s">
        <v>29</v>
      </c>
      <c r="Q15" s="73"/>
      <c r="R15" s="72"/>
    </row>
    <row r="16" spans="1:18" ht="23.25" customHeight="1" thickBot="1">
      <c r="A16" s="466"/>
      <c r="B16" s="10" t="s">
        <v>12</v>
      </c>
      <c r="C16" s="8"/>
      <c r="D16" s="8"/>
      <c r="E16" s="5">
        <f t="shared" si="0"/>
        <v>0</v>
      </c>
      <c r="F16" s="107"/>
      <c r="G16" s="9"/>
      <c r="H16" s="72"/>
      <c r="I16" s="20"/>
      <c r="J16" s="50"/>
      <c r="K16" s="125"/>
      <c r="L16" s="125"/>
      <c r="M16" s="20"/>
      <c r="N16" s="20"/>
      <c r="O16" s="111"/>
      <c r="P16" s="50"/>
      <c r="Q16" s="73"/>
      <c r="R16" s="72"/>
    </row>
    <row r="17" spans="1:18" ht="84.75" customHeight="1" thickBot="1">
      <c r="A17" s="2" t="s">
        <v>37</v>
      </c>
      <c r="B17" s="3" t="s">
        <v>38</v>
      </c>
      <c r="C17" s="8">
        <v>2</v>
      </c>
      <c r="D17" s="8"/>
      <c r="E17" s="5">
        <f t="shared" si="0"/>
        <v>2</v>
      </c>
      <c r="F17" s="107">
        <v>2</v>
      </c>
      <c r="G17" s="98">
        <v>68</v>
      </c>
      <c r="H17" s="274" t="s">
        <v>307</v>
      </c>
      <c r="I17" s="50" t="s">
        <v>99</v>
      </c>
      <c r="J17" s="50" t="s">
        <v>100</v>
      </c>
      <c r="K17" s="50" t="s">
        <v>122</v>
      </c>
      <c r="L17" s="50" t="s">
        <v>122</v>
      </c>
      <c r="M17" s="20"/>
      <c r="N17" s="20"/>
      <c r="O17" s="123" t="s">
        <v>126</v>
      </c>
      <c r="P17" s="117" t="s">
        <v>29</v>
      </c>
      <c r="Q17" s="73"/>
      <c r="R17" s="72"/>
    </row>
    <row r="18" spans="1:18" ht="88.5" customHeight="1" thickBot="1">
      <c r="A18" s="58" t="s">
        <v>50</v>
      </c>
      <c r="B18" s="62" t="s">
        <v>61</v>
      </c>
      <c r="C18" s="8">
        <v>1</v>
      </c>
      <c r="D18" s="8"/>
      <c r="E18" s="5">
        <f t="shared" si="0"/>
        <v>1</v>
      </c>
      <c r="F18" s="107">
        <v>1</v>
      </c>
      <c r="G18" s="98">
        <v>34</v>
      </c>
      <c r="H18" s="274" t="s">
        <v>311</v>
      </c>
      <c r="I18" s="50" t="s">
        <v>99</v>
      </c>
      <c r="J18" s="50" t="s">
        <v>96</v>
      </c>
      <c r="K18" s="50" t="s">
        <v>122</v>
      </c>
      <c r="L18" s="50" t="s">
        <v>122</v>
      </c>
      <c r="M18" s="20"/>
      <c r="N18" s="20"/>
      <c r="O18" s="123" t="s">
        <v>175</v>
      </c>
      <c r="P18" s="50"/>
      <c r="Q18" s="73" t="s">
        <v>29</v>
      </c>
      <c r="R18" s="72"/>
    </row>
    <row r="19" spans="1:18" ht="86.25" customHeight="1" thickBot="1">
      <c r="A19" s="441" t="s">
        <v>21</v>
      </c>
      <c r="B19" s="3" t="s">
        <v>22</v>
      </c>
      <c r="C19" s="8">
        <v>1</v>
      </c>
      <c r="D19" s="8"/>
      <c r="E19" s="5">
        <f t="shared" si="0"/>
        <v>1</v>
      </c>
      <c r="F19" s="107">
        <v>1</v>
      </c>
      <c r="G19" s="98">
        <v>34</v>
      </c>
      <c r="H19" s="274" t="s">
        <v>309</v>
      </c>
      <c r="I19" s="50" t="s">
        <v>99</v>
      </c>
      <c r="J19" s="50" t="s">
        <v>100</v>
      </c>
      <c r="K19" s="50" t="s">
        <v>122</v>
      </c>
      <c r="L19" s="50" t="s">
        <v>122</v>
      </c>
      <c r="M19" s="20"/>
      <c r="N19" s="20"/>
      <c r="O19" s="123" t="s">
        <v>176</v>
      </c>
      <c r="P19" s="112"/>
      <c r="Q19" s="73" t="s">
        <v>29</v>
      </c>
      <c r="R19" s="72"/>
    </row>
    <row r="20" spans="1:18" ht="60.75" thickBot="1">
      <c r="A20" s="441"/>
      <c r="B20" s="3" t="s">
        <v>25</v>
      </c>
      <c r="C20" s="8">
        <v>1</v>
      </c>
      <c r="D20" s="8"/>
      <c r="E20" s="5">
        <f t="shared" si="0"/>
        <v>1</v>
      </c>
      <c r="F20" s="107">
        <v>1</v>
      </c>
      <c r="G20" s="98">
        <v>34</v>
      </c>
      <c r="H20" s="274" t="s">
        <v>308</v>
      </c>
      <c r="I20" s="50" t="s">
        <v>99</v>
      </c>
      <c r="J20" s="50" t="s">
        <v>100</v>
      </c>
      <c r="K20" s="50" t="s">
        <v>122</v>
      </c>
      <c r="L20" s="50" t="s">
        <v>122</v>
      </c>
      <c r="M20" s="20"/>
      <c r="N20" s="20"/>
      <c r="O20" s="123" t="s">
        <v>177</v>
      </c>
      <c r="P20" s="112"/>
      <c r="Q20" s="73" t="s">
        <v>29</v>
      </c>
      <c r="R20" s="72"/>
    </row>
    <row r="21" spans="1:18" ht="48" thickBot="1">
      <c r="A21" s="2" t="s">
        <v>23</v>
      </c>
      <c r="B21" s="196" t="s">
        <v>211</v>
      </c>
      <c r="C21" s="8">
        <v>1</v>
      </c>
      <c r="D21" s="8"/>
      <c r="E21" s="5">
        <f t="shared" si="0"/>
        <v>1</v>
      </c>
      <c r="F21" s="107">
        <v>1</v>
      </c>
      <c r="G21" s="98">
        <v>34</v>
      </c>
      <c r="H21" s="209" t="s">
        <v>212</v>
      </c>
      <c r="I21" s="48" t="s">
        <v>99</v>
      </c>
      <c r="J21" s="52" t="s">
        <v>100</v>
      </c>
      <c r="K21" s="116"/>
      <c r="L21" s="192"/>
      <c r="M21" s="73"/>
      <c r="N21" s="72"/>
      <c r="O21" s="148" t="s">
        <v>316</v>
      </c>
      <c r="P21" s="112"/>
      <c r="Q21" s="73" t="s">
        <v>29</v>
      </c>
      <c r="R21" s="72"/>
    </row>
    <row r="22" spans="1:18" ht="69" customHeight="1" thickBot="1">
      <c r="A22" s="2" t="s">
        <v>39</v>
      </c>
      <c r="B22" s="3" t="s">
        <v>39</v>
      </c>
      <c r="C22" s="8">
        <v>2</v>
      </c>
      <c r="D22" s="8"/>
      <c r="E22" s="5">
        <f t="shared" si="0"/>
        <v>2</v>
      </c>
      <c r="F22" s="107">
        <v>3</v>
      </c>
      <c r="G22" s="98">
        <v>102</v>
      </c>
      <c r="H22" s="274" t="s">
        <v>310</v>
      </c>
      <c r="I22" s="50" t="s">
        <v>99</v>
      </c>
      <c r="J22" s="50" t="s">
        <v>100</v>
      </c>
      <c r="K22" s="50" t="s">
        <v>122</v>
      </c>
      <c r="L22" s="50" t="s">
        <v>122</v>
      </c>
      <c r="M22" s="20" t="s">
        <v>121</v>
      </c>
      <c r="N22" s="20"/>
      <c r="O22" s="123" t="s">
        <v>178</v>
      </c>
      <c r="P22" s="50"/>
      <c r="Q22" s="73" t="s">
        <v>29</v>
      </c>
      <c r="R22" s="72"/>
    </row>
    <row r="23" spans="1:18" ht="56.25" customHeight="1" thickBot="1">
      <c r="A23" s="493" t="s">
        <v>53</v>
      </c>
      <c r="B23" s="513"/>
      <c r="C23" s="14"/>
      <c r="D23" s="14"/>
      <c r="E23" s="5"/>
      <c r="F23" s="69"/>
      <c r="G23" s="15"/>
      <c r="H23" s="22"/>
      <c r="I23" s="22"/>
      <c r="J23" s="51"/>
      <c r="K23" s="51"/>
      <c r="L23" s="51"/>
      <c r="M23" s="22"/>
      <c r="N23" s="22"/>
      <c r="O23" s="20"/>
      <c r="P23" s="50"/>
      <c r="Q23" s="73"/>
      <c r="R23" s="72"/>
    </row>
    <row r="24" spans="1:18" ht="39.75" customHeight="1">
      <c r="A24" s="533" t="s">
        <v>26</v>
      </c>
      <c r="B24" s="534"/>
      <c r="C24" s="57">
        <f>SUM(C10:C23)</f>
        <v>23</v>
      </c>
      <c r="D24" s="57">
        <f>SUM(D10:D23)</f>
        <v>0</v>
      </c>
      <c r="E24" s="57">
        <f>C24+D24</f>
        <v>23</v>
      </c>
      <c r="F24" s="203" t="s">
        <v>40</v>
      </c>
      <c r="G24" s="204" t="s">
        <v>41</v>
      </c>
      <c r="P24" s="61"/>
      <c r="Q24" s="61"/>
    </row>
    <row r="25" spans="1:18" ht="21">
      <c r="A25" s="205" t="s">
        <v>30</v>
      </c>
      <c r="B25" s="205"/>
      <c r="C25" s="206">
        <v>23</v>
      </c>
      <c r="D25" s="206">
        <v>0</v>
      </c>
      <c r="E25" s="206">
        <v>23</v>
      </c>
      <c r="F25" s="207">
        <v>8</v>
      </c>
      <c r="G25" s="207">
        <v>31</v>
      </c>
      <c r="P25" s="61"/>
      <c r="Q25" s="61"/>
    </row>
    <row r="26" spans="1:18" ht="21">
      <c r="A26" s="205" t="s">
        <v>31</v>
      </c>
      <c r="B26" s="205"/>
      <c r="C26" s="206">
        <v>23</v>
      </c>
      <c r="D26" s="206">
        <v>3</v>
      </c>
      <c r="E26" s="206">
        <v>26</v>
      </c>
      <c r="F26" s="207">
        <v>5</v>
      </c>
      <c r="G26" s="207">
        <v>31</v>
      </c>
      <c r="P26" s="61"/>
      <c r="Q26" s="61"/>
    </row>
    <row r="27" spans="1:18" ht="21">
      <c r="A27" s="200"/>
      <c r="B27" s="200"/>
      <c r="C27" s="201"/>
      <c r="D27" s="201"/>
      <c r="E27" s="201"/>
      <c r="F27" s="202"/>
      <c r="G27" s="202"/>
      <c r="P27" s="61"/>
      <c r="Q27" s="61"/>
    </row>
    <row r="28" spans="1:18" ht="15.75" thickBot="1">
      <c r="A28" s="535" t="s">
        <v>51</v>
      </c>
      <c r="B28" s="535"/>
    </row>
    <row r="29" spans="1:18" ht="48.75" customHeight="1" thickBot="1">
      <c r="A29" s="30" t="s">
        <v>42</v>
      </c>
      <c r="B29" s="195" t="s">
        <v>43</v>
      </c>
      <c r="C29" s="31" t="s">
        <v>44</v>
      </c>
      <c r="D29" s="434" t="s">
        <v>45</v>
      </c>
      <c r="E29" s="435"/>
      <c r="F29" s="435"/>
      <c r="G29" s="436"/>
      <c r="H29" s="437" t="s">
        <v>47</v>
      </c>
      <c r="I29" s="438"/>
      <c r="J29" s="438"/>
      <c r="K29" s="438"/>
    </row>
    <row r="30" spans="1:18" s="11" customFormat="1">
      <c r="A30" s="427" t="s">
        <v>179</v>
      </c>
      <c r="B30" s="550" t="s">
        <v>360</v>
      </c>
      <c r="C30" s="551">
        <v>2</v>
      </c>
      <c r="D30" s="544" t="s">
        <v>271</v>
      </c>
      <c r="E30" s="545"/>
      <c r="F30" s="545"/>
      <c r="G30" s="546"/>
      <c r="H30" s="547" t="s">
        <v>279</v>
      </c>
      <c r="I30" s="548"/>
      <c r="J30" s="548"/>
      <c r="K30" s="549"/>
    </row>
    <row r="31" spans="1:18" s="11" customFormat="1" ht="154.5" customHeight="1" thickBot="1">
      <c r="A31" s="427"/>
      <c r="B31" s="518"/>
      <c r="C31" s="552"/>
      <c r="D31" s="506"/>
      <c r="E31" s="507"/>
      <c r="F31" s="507"/>
      <c r="G31" s="508"/>
      <c r="H31" s="506"/>
      <c r="I31" s="507"/>
      <c r="J31" s="507"/>
      <c r="K31" s="508"/>
    </row>
    <row r="32" spans="1:18" s="11" customFormat="1" ht="111" thickBot="1">
      <c r="A32" s="536" t="s">
        <v>225</v>
      </c>
      <c r="B32" s="327" t="s">
        <v>352</v>
      </c>
      <c r="C32" s="218">
        <v>1</v>
      </c>
      <c r="D32" s="528" t="s">
        <v>278</v>
      </c>
      <c r="E32" s="529"/>
      <c r="F32" s="529"/>
      <c r="G32" s="530"/>
      <c r="H32" s="539" t="s">
        <v>280</v>
      </c>
      <c r="I32" s="540"/>
      <c r="J32" s="540"/>
      <c r="K32" s="541"/>
    </row>
    <row r="33" spans="1:17" s="11" customFormat="1" ht="357" thickBot="1">
      <c r="A33" s="537"/>
      <c r="B33" s="307" t="s">
        <v>361</v>
      </c>
      <c r="C33" s="217">
        <v>2</v>
      </c>
      <c r="D33" s="528" t="s">
        <v>275</v>
      </c>
      <c r="E33" s="529"/>
      <c r="F33" s="529"/>
      <c r="G33" s="530"/>
      <c r="H33" s="539" t="s">
        <v>280</v>
      </c>
      <c r="I33" s="540"/>
      <c r="J33" s="540"/>
      <c r="K33" s="541"/>
    </row>
    <row r="34" spans="1:17" s="11" customFormat="1" ht="263.25" thickBot="1">
      <c r="A34" s="538"/>
      <c r="B34" s="325" t="s">
        <v>357</v>
      </c>
      <c r="C34" s="308">
        <v>1</v>
      </c>
      <c r="D34" s="528" t="s">
        <v>274</v>
      </c>
      <c r="E34" s="529"/>
      <c r="F34" s="529"/>
      <c r="G34" s="530"/>
      <c r="H34" s="539" t="s">
        <v>280</v>
      </c>
      <c r="I34" s="540"/>
      <c r="J34" s="540"/>
      <c r="K34" s="541"/>
    </row>
    <row r="35" spans="1:17" s="11" customFormat="1">
      <c r="A35" s="427" t="s">
        <v>227</v>
      </c>
      <c r="B35" s="542" t="s">
        <v>362</v>
      </c>
      <c r="C35" s="501">
        <v>1</v>
      </c>
      <c r="D35" s="544" t="s">
        <v>278</v>
      </c>
      <c r="E35" s="545"/>
      <c r="F35" s="545"/>
      <c r="G35" s="546"/>
      <c r="H35" s="547" t="s">
        <v>280</v>
      </c>
      <c r="I35" s="548"/>
      <c r="J35" s="548"/>
      <c r="K35" s="549"/>
    </row>
    <row r="36" spans="1:17" s="11" customFormat="1" ht="177" customHeight="1" thickBot="1">
      <c r="A36" s="427"/>
      <c r="B36" s="543"/>
      <c r="C36" s="502"/>
      <c r="D36" s="506"/>
      <c r="E36" s="507"/>
      <c r="F36" s="507"/>
      <c r="G36" s="508"/>
      <c r="H36" s="506"/>
      <c r="I36" s="507"/>
      <c r="J36" s="507"/>
      <c r="K36" s="508"/>
    </row>
    <row r="37" spans="1:17" s="11" customFormat="1" ht="338.25" thickBot="1">
      <c r="A37" s="514" t="s">
        <v>226</v>
      </c>
      <c r="B37" s="377" t="s">
        <v>359</v>
      </c>
      <c r="C37" s="378">
        <v>1</v>
      </c>
      <c r="D37" s="528"/>
      <c r="E37" s="529"/>
      <c r="F37" s="529"/>
      <c r="G37" s="530"/>
      <c r="H37" s="531"/>
      <c r="I37" s="532"/>
      <c r="J37" s="532"/>
      <c r="K37" s="532"/>
    </row>
    <row r="38" spans="1:17" s="11" customFormat="1" ht="16.5" thickBot="1">
      <c r="A38" s="515"/>
      <c r="B38" s="304"/>
      <c r="C38" s="33"/>
      <c r="D38" s="528"/>
      <c r="E38" s="529"/>
      <c r="F38" s="529"/>
      <c r="G38" s="530"/>
      <c r="H38" s="531"/>
      <c r="I38" s="532"/>
      <c r="J38" s="532"/>
      <c r="K38" s="532"/>
    </row>
    <row r="39" spans="1:17" ht="19.5" thickBot="1">
      <c r="A39" s="516"/>
      <c r="B39" s="28" t="s">
        <v>26</v>
      </c>
      <c r="C39" s="29">
        <f>SUM(C30:C38)</f>
        <v>8</v>
      </c>
    </row>
    <row r="40" spans="1:17">
      <c r="P40" s="61"/>
      <c r="Q40" s="61"/>
    </row>
  </sheetData>
  <sheetProtection formatRows="0"/>
  <mergeCells count="51">
    <mergeCell ref="H30:K31"/>
    <mergeCell ref="A37:A39"/>
    <mergeCell ref="H32:K32"/>
    <mergeCell ref="B35:B36"/>
    <mergeCell ref="C35:C36"/>
    <mergeCell ref="D35:G36"/>
    <mergeCell ref="H35:K36"/>
    <mergeCell ref="D38:G38"/>
    <mergeCell ref="H38:K38"/>
    <mergeCell ref="O7:R7"/>
    <mergeCell ref="O8:O9"/>
    <mergeCell ref="H8:H9"/>
    <mergeCell ref="I8:I9"/>
    <mergeCell ref="P8:R8"/>
    <mergeCell ref="J8:J9"/>
    <mergeCell ref="K8:L8"/>
    <mergeCell ref="M8:M9"/>
    <mergeCell ref="A2:N2"/>
    <mergeCell ref="C6:G6"/>
    <mergeCell ref="H6:N6"/>
    <mergeCell ref="C7:D7"/>
    <mergeCell ref="E7:E9"/>
    <mergeCell ref="C8:C9"/>
    <mergeCell ref="D8:D9"/>
    <mergeCell ref="F7:N7"/>
    <mergeCell ref="N8:N9"/>
    <mergeCell ref="F8:G8"/>
    <mergeCell ref="A15:A16"/>
    <mergeCell ref="A7:A9"/>
    <mergeCell ref="B7:B9"/>
    <mergeCell ref="A10:A11"/>
    <mergeCell ref="H37:K37"/>
    <mergeCell ref="A12:A13"/>
    <mergeCell ref="A32:A34"/>
    <mergeCell ref="A35:A36"/>
    <mergeCell ref="D37:G37"/>
    <mergeCell ref="A19:A20"/>
    <mergeCell ref="A23:B23"/>
    <mergeCell ref="A24:B24"/>
    <mergeCell ref="D34:G34"/>
    <mergeCell ref="H33:K33"/>
    <mergeCell ref="H34:K34"/>
    <mergeCell ref="H29:K29"/>
    <mergeCell ref="A28:B28"/>
    <mergeCell ref="D29:G29"/>
    <mergeCell ref="D32:G32"/>
    <mergeCell ref="D33:G33"/>
    <mergeCell ref="A30:A31"/>
    <mergeCell ref="B30:B31"/>
    <mergeCell ref="C30:C31"/>
    <mergeCell ref="D30:G31"/>
  </mergeCells>
  <hyperlinks>
    <hyperlink ref="H10" r:id="rId1" display="https://edsoo.ru/wp-content/uploads/2023/08/01_%D0%A4%D0%A0%D0%9F_%D0%A0%D1%83%D1%81%D1%81%D0%BA%D0%B8%D0%B9-%D1%8F%D0%B7%D1%8B%D0%BA_1-4-%D0%BA%D0%BB%D0%B0%D1%81%D1%81%D1%8B.pdf"/>
    <hyperlink ref="H11" r:id="rId2"/>
    <hyperlink ref="H15" r:id="rId3"/>
    <hyperlink ref="H17" r:id="rId4"/>
    <hyperlink ref="H20" r:id="rId5"/>
    <hyperlink ref="H19" r:id="rId6"/>
    <hyperlink ref="H22" r:id="rId7"/>
    <hyperlink ref="H18" r:id="rId8"/>
    <hyperlink ref="H14" r:id="rId9"/>
  </hyperlinks>
  <pageMargins left="0.19685039370078741" right="0.15748031496062992" top="0.31496062992125984" bottom="0.31496062992125984" header="0.31496062992125984" footer="0.31496062992125984"/>
  <pageSetup paperSize="9" scale="46" fitToHeight="5" orientation="landscape" verticalDpi="0" r:id="rId1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32"/>
  <sheetViews>
    <sheetView view="pageBreakPreview" topLeftCell="A4" zoomScale="60" zoomScaleNormal="60" workbookViewId="0">
      <selection activeCell="H30" sqref="H30"/>
    </sheetView>
  </sheetViews>
  <sheetFormatPr defaultColWidth="11.42578125" defaultRowHeight="15"/>
  <cols>
    <col min="2" max="2" width="5" customWidth="1"/>
    <col min="3" max="3" width="37" customWidth="1"/>
    <col min="4" max="4" width="39.140625" customWidth="1"/>
    <col min="5" max="12" width="10.7109375" customWidth="1"/>
  </cols>
  <sheetData>
    <row r="2" spans="1:13" ht="20.25">
      <c r="A2" s="553" t="s">
        <v>292</v>
      </c>
      <c r="B2" s="553"/>
      <c r="C2" s="553"/>
      <c r="D2" s="553"/>
      <c r="E2" s="553"/>
      <c r="F2" s="553"/>
      <c r="G2" s="553"/>
      <c r="H2" s="553"/>
      <c r="I2" s="553"/>
      <c r="J2" s="553"/>
      <c r="K2" s="553"/>
      <c r="L2" s="553"/>
    </row>
    <row r="3" spans="1:13" ht="18.75">
      <c r="D3" s="71"/>
      <c r="E3" s="266" t="s">
        <v>34</v>
      </c>
      <c r="F3" s="174">
        <v>5</v>
      </c>
      <c r="G3" s="11"/>
      <c r="H3" s="11"/>
      <c r="I3" s="11"/>
      <c r="J3" s="11"/>
      <c r="K3" s="11"/>
      <c r="L3" s="11"/>
    </row>
    <row r="4" spans="1:13" ht="18.75">
      <c r="D4" s="71"/>
      <c r="E4" s="266" t="s">
        <v>35</v>
      </c>
      <c r="F4" s="174">
        <v>34</v>
      </c>
      <c r="G4" s="11"/>
      <c r="H4" s="11"/>
      <c r="I4" s="11"/>
      <c r="J4" s="11"/>
      <c r="K4" s="11"/>
      <c r="L4" s="11"/>
    </row>
    <row r="5" spans="1:13">
      <c r="E5" s="197"/>
      <c r="F5" s="12"/>
      <c r="G5" s="11"/>
      <c r="H5" s="11"/>
      <c r="I5" s="11"/>
      <c r="J5" s="11"/>
      <c r="K5" s="11"/>
      <c r="L5" s="11"/>
    </row>
    <row r="7" spans="1:13" ht="38.25" thickBot="1">
      <c r="B7" s="213" t="s">
        <v>213</v>
      </c>
      <c r="C7" s="213" t="s">
        <v>214</v>
      </c>
      <c r="D7" s="213" t="s">
        <v>43</v>
      </c>
      <c r="E7" s="214" t="s">
        <v>215</v>
      </c>
      <c r="F7" s="214" t="s">
        <v>216</v>
      </c>
      <c r="G7" s="214" t="s">
        <v>217</v>
      </c>
      <c r="H7" s="214" t="s">
        <v>218</v>
      </c>
      <c r="I7" s="214" t="s">
        <v>219</v>
      </c>
      <c r="J7" s="214" t="s">
        <v>220</v>
      </c>
      <c r="K7" s="214" t="s">
        <v>221</v>
      </c>
      <c r="L7" s="214" t="s">
        <v>222</v>
      </c>
    </row>
    <row r="8" spans="1:13" ht="41.1" customHeight="1" thickBot="1">
      <c r="B8" s="213"/>
      <c r="C8" s="559" t="s">
        <v>223</v>
      </c>
      <c r="D8" s="560"/>
      <c r="E8" s="215">
        <v>5</v>
      </c>
      <c r="F8" s="215">
        <v>5</v>
      </c>
      <c r="G8" s="215">
        <v>8</v>
      </c>
      <c r="H8" s="215">
        <v>8</v>
      </c>
      <c r="I8" s="215">
        <v>8</v>
      </c>
      <c r="J8" s="215">
        <v>8</v>
      </c>
      <c r="K8" s="215">
        <v>8</v>
      </c>
      <c r="L8" s="215">
        <v>8</v>
      </c>
      <c r="M8" s="212">
        <f>SUM(E8:L8)</f>
        <v>58</v>
      </c>
    </row>
    <row r="9" spans="1:13" ht="171" customHeight="1">
      <c r="B9" s="556">
        <v>1</v>
      </c>
      <c r="C9" s="556" t="s">
        <v>179</v>
      </c>
      <c r="D9" s="380" t="s">
        <v>365</v>
      </c>
      <c r="E9" s="381">
        <v>2</v>
      </c>
      <c r="F9" s="381">
        <v>2</v>
      </c>
      <c r="G9" s="381"/>
      <c r="H9" s="381"/>
      <c r="I9" s="381"/>
      <c r="J9" s="381"/>
      <c r="K9" s="381"/>
      <c r="L9" s="381"/>
      <c r="M9" s="330">
        <f>SUM(E9:L23)</f>
        <v>58</v>
      </c>
    </row>
    <row r="10" spans="1:13" ht="131.25">
      <c r="B10" s="557"/>
      <c r="C10" s="557"/>
      <c r="D10" s="380" t="s">
        <v>366</v>
      </c>
      <c r="E10" s="381"/>
      <c r="F10" s="381"/>
      <c r="G10" s="381">
        <v>2</v>
      </c>
      <c r="H10" s="381">
        <v>2</v>
      </c>
      <c r="I10" s="381">
        <v>2</v>
      </c>
      <c r="J10" s="381">
        <v>2</v>
      </c>
      <c r="K10" s="381">
        <v>2</v>
      </c>
      <c r="L10" s="381">
        <v>2</v>
      </c>
    </row>
    <row r="11" spans="1:13" ht="177.75" customHeight="1">
      <c r="B11" s="558"/>
      <c r="C11" s="558"/>
      <c r="D11" s="380" t="s">
        <v>367</v>
      </c>
      <c r="E11" s="317"/>
      <c r="F11" s="344"/>
      <c r="G11" s="344"/>
      <c r="H11" s="344"/>
      <c r="I11" s="344"/>
      <c r="J11" s="351">
        <v>1</v>
      </c>
      <c r="K11" s="352"/>
      <c r="L11" s="343"/>
    </row>
    <row r="12" spans="1:13" ht="222.75" customHeight="1">
      <c r="B12" s="216">
        <v>2</v>
      </c>
      <c r="C12" s="216" t="s">
        <v>224</v>
      </c>
      <c r="D12" s="380" t="s">
        <v>377</v>
      </c>
      <c r="E12" s="317"/>
      <c r="F12" s="344"/>
      <c r="G12" s="344"/>
      <c r="H12" s="344"/>
      <c r="I12" s="344"/>
      <c r="J12" s="352"/>
      <c r="K12" s="352">
        <v>1</v>
      </c>
      <c r="L12" s="343"/>
    </row>
    <row r="13" spans="1:13" ht="105.75" customHeight="1">
      <c r="B13" s="556">
        <v>3</v>
      </c>
      <c r="C13" s="556" t="s">
        <v>225</v>
      </c>
      <c r="D13" s="380" t="s">
        <v>378</v>
      </c>
      <c r="E13" s="382">
        <v>1</v>
      </c>
      <c r="F13" s="382">
        <v>1</v>
      </c>
      <c r="G13" s="382">
        <v>1</v>
      </c>
      <c r="H13" s="382">
        <v>1</v>
      </c>
      <c r="I13" s="382">
        <v>1</v>
      </c>
      <c r="J13" s="382">
        <v>1</v>
      </c>
      <c r="K13" s="382">
        <v>1</v>
      </c>
      <c r="L13" s="382">
        <v>1</v>
      </c>
    </row>
    <row r="14" spans="1:13" ht="225">
      <c r="B14" s="557"/>
      <c r="C14" s="557"/>
      <c r="D14" s="380" t="s">
        <v>379</v>
      </c>
      <c r="E14" s="381">
        <v>1</v>
      </c>
      <c r="F14" s="381">
        <v>1</v>
      </c>
      <c r="G14" s="381">
        <v>2</v>
      </c>
      <c r="H14" s="381">
        <v>2</v>
      </c>
      <c r="I14" s="381">
        <v>2</v>
      </c>
      <c r="J14" s="381">
        <v>2</v>
      </c>
      <c r="K14" s="381">
        <v>2</v>
      </c>
      <c r="L14" s="381">
        <v>2</v>
      </c>
    </row>
    <row r="15" spans="1:13" ht="150">
      <c r="B15" s="558"/>
      <c r="C15" s="558"/>
      <c r="D15" s="380" t="s">
        <v>357</v>
      </c>
      <c r="E15" s="381"/>
      <c r="F15" s="381"/>
      <c r="G15" s="383">
        <v>1</v>
      </c>
      <c r="H15" s="384">
        <v>1</v>
      </c>
      <c r="I15" s="385">
        <v>1</v>
      </c>
      <c r="J15" s="386">
        <v>1</v>
      </c>
      <c r="K15" s="386">
        <v>1</v>
      </c>
      <c r="L15" s="386">
        <v>1</v>
      </c>
    </row>
    <row r="16" spans="1:13" ht="229.5" customHeight="1">
      <c r="B16" s="556">
        <v>4</v>
      </c>
      <c r="C16" s="556" t="s">
        <v>226</v>
      </c>
      <c r="D16" s="387" t="s">
        <v>373</v>
      </c>
      <c r="E16" s="220"/>
      <c r="F16" s="225"/>
      <c r="G16" s="220">
        <v>1</v>
      </c>
      <c r="H16" s="343"/>
      <c r="I16" s="220"/>
      <c r="J16" s="221">
        <v>1</v>
      </c>
      <c r="K16" s="220"/>
      <c r="L16" s="221">
        <v>1</v>
      </c>
    </row>
    <row r="17" spans="2:13" ht="151.5" customHeight="1">
      <c r="B17" s="557"/>
      <c r="C17" s="557"/>
      <c r="D17" s="387" t="s">
        <v>375</v>
      </c>
      <c r="E17" s="349"/>
      <c r="F17" s="237"/>
      <c r="G17" s="561">
        <v>1</v>
      </c>
      <c r="H17" s="562"/>
      <c r="I17" s="562"/>
      <c r="J17" s="562"/>
      <c r="K17" s="562"/>
      <c r="L17" s="350"/>
    </row>
    <row r="18" spans="2:13" ht="133.5" customHeight="1">
      <c r="B18" s="557"/>
      <c r="C18" s="557"/>
      <c r="D18" s="387" t="s">
        <v>372</v>
      </c>
      <c r="E18" s="220"/>
      <c r="F18" s="225"/>
      <c r="G18" s="237"/>
      <c r="H18" s="237">
        <v>1</v>
      </c>
      <c r="I18" s="237"/>
      <c r="J18" s="237"/>
      <c r="K18" s="237"/>
      <c r="L18" s="350"/>
    </row>
    <row r="19" spans="2:13" ht="183.75" customHeight="1">
      <c r="B19" s="558"/>
      <c r="C19" s="558"/>
      <c r="D19" s="388" t="s">
        <v>351</v>
      </c>
      <c r="E19" s="390">
        <v>0.5</v>
      </c>
      <c r="F19" s="391">
        <v>0.5</v>
      </c>
      <c r="G19" s="220"/>
      <c r="H19" s="225"/>
      <c r="I19" s="356">
        <v>1</v>
      </c>
      <c r="J19" s="225"/>
      <c r="K19" s="225"/>
      <c r="L19" s="221"/>
    </row>
    <row r="20" spans="2:13" ht="202.5" customHeight="1">
      <c r="B20" s="216">
        <v>5</v>
      </c>
      <c r="C20" s="359" t="s">
        <v>180</v>
      </c>
      <c r="D20" s="389" t="s">
        <v>358</v>
      </c>
      <c r="E20" s="353"/>
      <c r="F20" s="351"/>
      <c r="G20" s="354"/>
      <c r="H20" s="355">
        <v>1</v>
      </c>
      <c r="I20" s="235"/>
      <c r="J20" s="226"/>
      <c r="K20" s="226"/>
      <c r="L20" s="226"/>
    </row>
    <row r="21" spans="2:13" ht="243.75">
      <c r="B21" s="556">
        <v>6</v>
      </c>
      <c r="C21" s="556" t="s">
        <v>227</v>
      </c>
      <c r="D21" s="380" t="s">
        <v>380</v>
      </c>
      <c r="E21" s="236"/>
      <c r="F21" s="236"/>
      <c r="G21" s="228"/>
      <c r="H21" s="228"/>
      <c r="I21" s="228"/>
      <c r="J21" s="228"/>
      <c r="K21" s="228">
        <v>1</v>
      </c>
      <c r="L21" s="228">
        <v>1</v>
      </c>
    </row>
    <row r="22" spans="2:13" ht="112.5">
      <c r="B22" s="557"/>
      <c r="C22" s="557"/>
      <c r="D22" s="387" t="s">
        <v>371</v>
      </c>
      <c r="E22" s="317"/>
      <c r="F22" s="230"/>
      <c r="G22" s="317">
        <v>1</v>
      </c>
      <c r="H22" s="318"/>
      <c r="I22" s="230"/>
      <c r="J22" s="230"/>
      <c r="K22" s="230"/>
      <c r="L22" s="318"/>
    </row>
    <row r="23" spans="2:13" ht="131.25">
      <c r="B23" s="558"/>
      <c r="C23" s="558"/>
      <c r="D23" s="380" t="s">
        <v>369</v>
      </c>
      <c r="E23" s="392">
        <v>0.5</v>
      </c>
      <c r="F23" s="392">
        <v>0.5</v>
      </c>
      <c r="G23" s="392"/>
      <c r="H23" s="392"/>
      <c r="I23" s="392"/>
      <c r="J23" s="392"/>
      <c r="K23" s="392"/>
      <c r="L23" s="392"/>
    </row>
    <row r="32" spans="2:13" ht="199.9" customHeight="1">
      <c r="C32" s="554" t="s">
        <v>228</v>
      </c>
      <c r="D32" s="555"/>
      <c r="E32" s="555"/>
      <c r="F32" s="208"/>
      <c r="G32" s="208"/>
      <c r="H32" s="208"/>
      <c r="I32" s="208"/>
      <c r="J32" s="208"/>
      <c r="K32" s="208"/>
      <c r="L32" s="208"/>
      <c r="M32" s="208"/>
    </row>
  </sheetData>
  <mergeCells count="12">
    <mergeCell ref="A2:L2"/>
    <mergeCell ref="C32:E32"/>
    <mergeCell ref="C21:C23"/>
    <mergeCell ref="B21:B23"/>
    <mergeCell ref="C16:C19"/>
    <mergeCell ref="B16:B19"/>
    <mergeCell ref="C13:C15"/>
    <mergeCell ref="B13:B15"/>
    <mergeCell ref="C9:C11"/>
    <mergeCell ref="B9:B11"/>
    <mergeCell ref="C8:D8"/>
    <mergeCell ref="G17:K17"/>
  </mergeCells>
  <pageMargins left="0.7" right="0.7" top="0.75" bottom="0.75" header="0.3" footer="0.3"/>
  <pageSetup paperSize="9" scale="6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5"/>
  <sheetViews>
    <sheetView zoomScale="87" zoomScaleNormal="87" workbookViewId="0">
      <pane xSplit="2" ySplit="9" topLeftCell="C36" activePane="bottomRight" state="frozen"/>
      <selection activeCell="C45" sqref="C45"/>
      <selection pane="topRight" activeCell="C45" sqref="C45"/>
      <selection pane="bottomLeft" activeCell="C45" sqref="C45"/>
      <selection pane="bottomRight" activeCell="A42" sqref="A42"/>
    </sheetView>
  </sheetViews>
  <sheetFormatPr defaultColWidth="8.85546875" defaultRowHeight="15.75"/>
  <cols>
    <col min="1" max="1" width="30.28515625" customWidth="1"/>
    <col min="2" max="2" width="27.28515625" customWidth="1"/>
    <col min="3" max="3" width="9.140625" customWidth="1"/>
    <col min="4" max="4" width="9" customWidth="1"/>
    <col min="8" max="8" width="36" customWidth="1"/>
    <col min="9" max="9" width="15.42578125" customWidth="1"/>
    <col min="13" max="13" width="22.42578125" customWidth="1"/>
    <col min="14" max="14" width="20.42578125" customWidth="1"/>
    <col min="15" max="15" width="45.5703125" style="159" customWidth="1"/>
    <col min="16" max="16" width="16.85546875" customWidth="1"/>
    <col min="17" max="17" width="18.28515625" customWidth="1"/>
    <col min="18" max="18" width="20" customWidth="1"/>
  </cols>
  <sheetData>
    <row r="1" spans="1:18" ht="9" customHeight="1">
      <c r="C1" s="1"/>
    </row>
    <row r="2" spans="1:18" s="336" customFormat="1" ht="20.25">
      <c r="A2" s="586" t="s">
        <v>294</v>
      </c>
      <c r="B2" s="586"/>
      <c r="C2" s="586"/>
      <c r="D2" s="586"/>
      <c r="E2" s="586"/>
      <c r="F2" s="586"/>
      <c r="G2" s="586"/>
      <c r="H2" s="586"/>
      <c r="I2" s="586"/>
      <c r="J2" s="586"/>
      <c r="K2" s="586"/>
      <c r="L2" s="586"/>
      <c r="M2" s="586"/>
      <c r="N2" s="586"/>
      <c r="O2" s="161"/>
    </row>
    <row r="3" spans="1:18" ht="20.25">
      <c r="A3" s="7"/>
      <c r="G3" s="336" t="s">
        <v>34</v>
      </c>
      <c r="H3" s="12">
        <v>5</v>
      </c>
      <c r="I3" s="11"/>
      <c r="J3" s="11"/>
      <c r="K3" s="11"/>
      <c r="L3" s="11"/>
      <c r="M3" s="11"/>
    </row>
    <row r="4" spans="1:18">
      <c r="G4" s="336" t="s">
        <v>35</v>
      </c>
      <c r="H4" s="12">
        <v>34</v>
      </c>
      <c r="I4" s="11"/>
      <c r="J4" s="11"/>
      <c r="K4" s="11"/>
      <c r="L4" s="11"/>
      <c r="M4" s="11"/>
    </row>
    <row r="5" spans="1:18">
      <c r="G5" s="336" t="s">
        <v>59</v>
      </c>
      <c r="H5" s="12" t="s">
        <v>73</v>
      </c>
      <c r="I5" s="11"/>
      <c r="J5" s="11"/>
      <c r="K5" s="11"/>
      <c r="L5" s="11"/>
      <c r="M5" s="11"/>
    </row>
    <row r="6" spans="1:18" ht="16.5" thickBot="1"/>
    <row r="7" spans="1:18" ht="54" customHeight="1" thickBot="1">
      <c r="A7" s="520" t="s">
        <v>0</v>
      </c>
      <c r="B7" s="523" t="s">
        <v>1</v>
      </c>
      <c r="C7" s="479" t="s">
        <v>48</v>
      </c>
      <c r="D7" s="479"/>
      <c r="E7" s="526" t="s">
        <v>27</v>
      </c>
      <c r="F7" s="457" t="s">
        <v>2</v>
      </c>
      <c r="G7" s="458"/>
      <c r="H7" s="458"/>
      <c r="I7" s="458"/>
      <c r="J7" s="458"/>
      <c r="K7" s="458"/>
      <c r="L7" s="458"/>
      <c r="M7" s="458"/>
      <c r="N7" s="458"/>
      <c r="O7" s="471" t="s">
        <v>3</v>
      </c>
      <c r="P7" s="471"/>
      <c r="Q7" s="471"/>
      <c r="R7" s="471"/>
    </row>
    <row r="8" spans="1:18" ht="36.75" customHeight="1" thickBot="1">
      <c r="A8" s="521"/>
      <c r="B8" s="524"/>
      <c r="C8" s="467" t="s">
        <v>78</v>
      </c>
      <c r="D8" s="467" t="s">
        <v>52</v>
      </c>
      <c r="E8" s="527"/>
      <c r="F8" s="469" t="s">
        <v>81</v>
      </c>
      <c r="G8" s="470"/>
      <c r="H8" s="584" t="s">
        <v>86</v>
      </c>
      <c r="I8" s="482" t="s">
        <v>75</v>
      </c>
      <c r="J8" s="484" t="s">
        <v>4</v>
      </c>
      <c r="K8" s="486" t="s">
        <v>72</v>
      </c>
      <c r="L8" s="487"/>
      <c r="M8" s="488" t="s">
        <v>74</v>
      </c>
      <c r="N8" s="490" t="s">
        <v>69</v>
      </c>
      <c r="O8" s="581" t="s">
        <v>32</v>
      </c>
      <c r="P8" s="472" t="s">
        <v>87</v>
      </c>
      <c r="Q8" s="473"/>
      <c r="R8" s="474"/>
    </row>
    <row r="9" spans="1:18" ht="57.75" hidden="1" customHeight="1" thickBot="1">
      <c r="A9" s="522"/>
      <c r="B9" s="525"/>
      <c r="C9" s="468"/>
      <c r="D9" s="468"/>
      <c r="E9" s="527"/>
      <c r="F9" s="46" t="s">
        <v>5</v>
      </c>
      <c r="G9" s="45" t="s">
        <v>6</v>
      </c>
      <c r="H9" s="585"/>
      <c r="I9" s="510"/>
      <c r="J9" s="511"/>
      <c r="K9" s="70" t="s">
        <v>68</v>
      </c>
      <c r="L9" s="53" t="s">
        <v>66</v>
      </c>
      <c r="M9" s="512"/>
      <c r="N9" s="490"/>
      <c r="O9" s="581"/>
      <c r="P9" s="335" t="s">
        <v>88</v>
      </c>
      <c r="Q9" s="335" t="s">
        <v>89</v>
      </c>
      <c r="R9" s="335" t="s">
        <v>90</v>
      </c>
    </row>
    <row r="10" spans="1:18" ht="61.15" customHeight="1" thickBot="1">
      <c r="A10" s="465" t="s">
        <v>55</v>
      </c>
      <c r="B10" s="4" t="s">
        <v>7</v>
      </c>
      <c r="C10" s="8">
        <v>5</v>
      </c>
      <c r="D10" s="8"/>
      <c r="E10" s="5">
        <f t="shared" ref="E10:E26" si="0">C10+D10</f>
        <v>5</v>
      </c>
      <c r="F10" s="16" t="s">
        <v>64</v>
      </c>
      <c r="G10" s="43" t="s">
        <v>65</v>
      </c>
      <c r="H10" s="275" t="s">
        <v>317</v>
      </c>
      <c r="I10" s="17" t="s">
        <v>33</v>
      </c>
      <c r="J10" s="124" t="s">
        <v>28</v>
      </c>
      <c r="K10" s="48" t="s">
        <v>122</v>
      </c>
      <c r="L10" s="192" t="s">
        <v>122</v>
      </c>
      <c r="M10" s="17"/>
      <c r="N10" s="44"/>
      <c r="O10" s="164" t="s">
        <v>233</v>
      </c>
      <c r="P10" s="134" t="s">
        <v>29</v>
      </c>
      <c r="Q10" s="135"/>
      <c r="R10" s="72"/>
    </row>
    <row r="11" spans="1:18" ht="53.45" customHeight="1" thickBot="1">
      <c r="A11" s="466"/>
      <c r="B11" s="338" t="s">
        <v>8</v>
      </c>
      <c r="C11" s="8">
        <v>3</v>
      </c>
      <c r="D11" s="8"/>
      <c r="E11" s="5">
        <f t="shared" si="0"/>
        <v>3</v>
      </c>
      <c r="F11" s="18" t="s">
        <v>63</v>
      </c>
      <c r="G11" s="9" t="s">
        <v>77</v>
      </c>
      <c r="H11" s="274" t="s">
        <v>318</v>
      </c>
      <c r="I11" s="17" t="s">
        <v>33</v>
      </c>
      <c r="J11" s="192" t="s">
        <v>28</v>
      </c>
      <c r="K11" s="48" t="s">
        <v>122</v>
      </c>
      <c r="L11" s="192" t="s">
        <v>122</v>
      </c>
      <c r="M11" s="64"/>
      <c r="N11" s="20"/>
      <c r="O11" s="126" t="s">
        <v>159</v>
      </c>
      <c r="P11" s="135" t="s">
        <v>29</v>
      </c>
      <c r="Q11" s="135"/>
      <c r="R11" s="72"/>
    </row>
    <row r="12" spans="1:18" ht="29.25" customHeight="1" thickBot="1">
      <c r="A12" s="582" t="s">
        <v>229</v>
      </c>
      <c r="B12" s="338" t="s">
        <v>230</v>
      </c>
      <c r="C12" s="8"/>
      <c r="D12" s="8"/>
      <c r="E12" s="5">
        <f t="shared" si="0"/>
        <v>0</v>
      </c>
      <c r="F12" s="18"/>
      <c r="G12" s="9"/>
      <c r="H12" s="20"/>
      <c r="I12" s="20"/>
      <c r="J12" s="192"/>
      <c r="K12" s="192"/>
      <c r="L12" s="192"/>
      <c r="M12" s="64"/>
      <c r="N12" s="20"/>
      <c r="O12" s="20"/>
      <c r="P12" s="192"/>
      <c r="Q12" s="72"/>
      <c r="R12" s="72"/>
    </row>
    <row r="13" spans="1:18" ht="46.5" customHeight="1" thickBot="1">
      <c r="A13" s="583"/>
      <c r="B13" s="338" t="s">
        <v>231</v>
      </c>
      <c r="C13" s="8"/>
      <c r="D13" s="8"/>
      <c r="E13" s="5">
        <f t="shared" si="0"/>
        <v>0</v>
      </c>
      <c r="F13" s="18"/>
      <c r="G13" s="9"/>
      <c r="H13" s="20"/>
      <c r="I13" s="20"/>
      <c r="J13" s="192"/>
      <c r="K13" s="192"/>
      <c r="L13" s="192"/>
      <c r="M13" s="64"/>
      <c r="N13" s="20"/>
      <c r="O13" s="20"/>
      <c r="P13" s="192"/>
      <c r="Q13" s="72"/>
      <c r="R13" s="72"/>
    </row>
    <row r="14" spans="1:18" ht="45.75" thickBot="1">
      <c r="A14" s="59" t="s">
        <v>54</v>
      </c>
      <c r="B14" s="338" t="s">
        <v>9</v>
      </c>
      <c r="C14" s="8">
        <v>3</v>
      </c>
      <c r="D14" s="8"/>
      <c r="E14" s="5">
        <f t="shared" si="0"/>
        <v>3</v>
      </c>
      <c r="F14" s="18" t="s">
        <v>63</v>
      </c>
      <c r="G14" s="9" t="s">
        <v>77</v>
      </c>
      <c r="H14" s="274" t="s">
        <v>319</v>
      </c>
      <c r="I14" s="17" t="s">
        <v>33</v>
      </c>
      <c r="J14" s="192" t="s">
        <v>28</v>
      </c>
      <c r="K14" s="48" t="s">
        <v>122</v>
      </c>
      <c r="L14" s="192" t="s">
        <v>122</v>
      </c>
      <c r="M14" s="20"/>
      <c r="N14" s="20"/>
      <c r="O14" s="126" t="s">
        <v>234</v>
      </c>
      <c r="P14" s="192" t="s">
        <v>29</v>
      </c>
      <c r="R14" s="72"/>
    </row>
    <row r="15" spans="1:18" ht="64.150000000000006" customHeight="1" thickBot="1">
      <c r="A15" s="441" t="s">
        <v>10</v>
      </c>
      <c r="B15" s="338" t="s">
        <v>11</v>
      </c>
      <c r="C15" s="8">
        <v>5</v>
      </c>
      <c r="D15" s="8"/>
      <c r="E15" s="5">
        <f t="shared" si="0"/>
        <v>5</v>
      </c>
      <c r="F15" s="68" t="s">
        <v>64</v>
      </c>
      <c r="G15" s="9" t="s">
        <v>65</v>
      </c>
      <c r="H15" s="274" t="s">
        <v>320</v>
      </c>
      <c r="I15" s="17" t="s">
        <v>33</v>
      </c>
      <c r="J15" s="192" t="s">
        <v>28</v>
      </c>
      <c r="K15" s="48" t="s">
        <v>122</v>
      </c>
      <c r="L15" s="192" t="s">
        <v>122</v>
      </c>
      <c r="M15" s="20"/>
      <c r="N15" s="20"/>
      <c r="O15" s="126" t="s">
        <v>235</v>
      </c>
      <c r="P15" s="192" t="s">
        <v>29</v>
      </c>
      <c r="Q15" s="72"/>
      <c r="R15" s="72"/>
    </row>
    <row r="16" spans="1:18" ht="23.25" customHeight="1" thickBot="1">
      <c r="A16" s="441"/>
      <c r="B16" s="153" t="s">
        <v>12</v>
      </c>
      <c r="C16" s="8"/>
      <c r="D16" s="8"/>
      <c r="E16" s="5">
        <f t="shared" si="0"/>
        <v>0</v>
      </c>
      <c r="F16" s="18"/>
      <c r="G16" s="9"/>
      <c r="H16" s="80"/>
      <c r="I16" s="20"/>
      <c r="J16" s="192"/>
      <c r="K16" s="192"/>
      <c r="L16" s="192"/>
      <c r="M16" s="20"/>
      <c r="N16" s="20"/>
      <c r="O16" s="111"/>
      <c r="P16" s="192"/>
      <c r="Q16" s="72"/>
      <c r="R16" s="72"/>
    </row>
    <row r="17" spans="1:18" ht="67.900000000000006" customHeight="1" thickBot="1">
      <c r="A17" s="441" t="s">
        <v>13</v>
      </c>
      <c r="B17" s="338" t="s">
        <v>14</v>
      </c>
      <c r="C17" s="8">
        <v>2</v>
      </c>
      <c r="D17" s="8"/>
      <c r="E17" s="5">
        <f t="shared" si="0"/>
        <v>2</v>
      </c>
      <c r="F17" s="18" t="s">
        <v>97</v>
      </c>
      <c r="G17" s="9" t="s">
        <v>104</v>
      </c>
      <c r="H17" s="274" t="s">
        <v>321</v>
      </c>
      <c r="I17" s="17" t="s">
        <v>33</v>
      </c>
      <c r="J17" s="192" t="s">
        <v>28</v>
      </c>
      <c r="K17" s="48" t="s">
        <v>122</v>
      </c>
      <c r="L17" s="192" t="s">
        <v>122</v>
      </c>
      <c r="M17" s="20"/>
      <c r="N17" s="20"/>
      <c r="O17" s="126" t="s">
        <v>160</v>
      </c>
      <c r="P17" s="192" t="s">
        <v>29</v>
      </c>
      <c r="Q17" s="72"/>
      <c r="R17" s="72"/>
    </row>
    <row r="18" spans="1:18" ht="55.15" customHeight="1" thickBot="1">
      <c r="A18" s="441"/>
      <c r="B18" s="338" t="s">
        <v>16</v>
      </c>
      <c r="C18" s="8">
        <v>1</v>
      </c>
      <c r="D18" s="8"/>
      <c r="E18" s="5">
        <f t="shared" si="0"/>
        <v>1</v>
      </c>
      <c r="F18" s="18" t="s">
        <v>98</v>
      </c>
      <c r="G18" s="9" t="s">
        <v>105</v>
      </c>
      <c r="H18" s="274" t="s">
        <v>322</v>
      </c>
      <c r="I18" s="17" t="s">
        <v>33</v>
      </c>
      <c r="J18" s="192" t="s">
        <v>28</v>
      </c>
      <c r="K18" s="48" t="s">
        <v>122</v>
      </c>
      <c r="L18" s="192" t="s">
        <v>122</v>
      </c>
      <c r="M18" s="20"/>
      <c r="N18" s="20"/>
      <c r="O18" s="126" t="s">
        <v>237</v>
      </c>
      <c r="P18" s="192" t="s">
        <v>29</v>
      </c>
      <c r="Q18" s="72"/>
      <c r="R18" s="72"/>
    </row>
    <row r="19" spans="1:18" ht="19.5" customHeight="1" thickBot="1">
      <c r="A19" s="441" t="s">
        <v>17</v>
      </c>
      <c r="B19" s="338" t="s">
        <v>18</v>
      </c>
      <c r="C19" s="8"/>
      <c r="D19" s="8"/>
      <c r="E19" s="5">
        <f t="shared" si="0"/>
        <v>0</v>
      </c>
      <c r="F19" s="18"/>
      <c r="G19" s="9"/>
      <c r="H19" s="80"/>
      <c r="I19" s="20"/>
      <c r="J19" s="192"/>
      <c r="K19" s="192"/>
      <c r="L19" s="192"/>
      <c r="M19" s="20"/>
      <c r="N19" s="20"/>
      <c r="P19" s="192"/>
      <c r="Q19" s="72"/>
      <c r="R19" s="72"/>
    </row>
    <row r="20" spans="1:18" ht="24" customHeight="1" thickBot="1">
      <c r="A20" s="441"/>
      <c r="B20" s="338" t="s">
        <v>19</v>
      </c>
      <c r="C20" s="8"/>
      <c r="D20" s="8"/>
      <c r="E20" s="5">
        <f t="shared" si="0"/>
        <v>0</v>
      </c>
      <c r="F20" s="18"/>
      <c r="G20" s="9"/>
      <c r="H20" s="80"/>
      <c r="I20" s="20"/>
      <c r="J20" s="192"/>
      <c r="K20" s="192"/>
      <c r="L20" s="192"/>
      <c r="M20" s="20"/>
      <c r="N20" s="20"/>
      <c r="O20" s="111"/>
      <c r="P20" s="192"/>
      <c r="Q20" s="72"/>
      <c r="R20" s="72"/>
    </row>
    <row r="21" spans="1:18" ht="63.75" thickBot="1">
      <c r="A21" s="441"/>
      <c r="B21" s="338" t="s">
        <v>20</v>
      </c>
      <c r="C21" s="8">
        <v>1</v>
      </c>
      <c r="D21" s="8"/>
      <c r="E21" s="5">
        <f t="shared" si="0"/>
        <v>1</v>
      </c>
      <c r="F21" s="18" t="s">
        <v>98</v>
      </c>
      <c r="G21" s="9" t="s">
        <v>105</v>
      </c>
      <c r="H21" s="274" t="s">
        <v>323</v>
      </c>
      <c r="I21" s="17" t="s">
        <v>33</v>
      </c>
      <c r="J21" s="192" t="s">
        <v>28</v>
      </c>
      <c r="K21" s="48" t="s">
        <v>122</v>
      </c>
      <c r="L21" s="192" t="s">
        <v>122</v>
      </c>
      <c r="M21" s="20"/>
      <c r="N21" s="20"/>
      <c r="O21" s="126" t="s">
        <v>241</v>
      </c>
      <c r="P21" s="192" t="s">
        <v>29</v>
      </c>
      <c r="Q21" s="72"/>
      <c r="R21" s="72"/>
    </row>
    <row r="22" spans="1:18" ht="100.15" customHeight="1" thickBot="1">
      <c r="A22" s="441" t="s">
        <v>82</v>
      </c>
      <c r="B22" s="578"/>
      <c r="C22" s="8">
        <v>1</v>
      </c>
      <c r="D22" s="8"/>
      <c r="E22" s="5">
        <f t="shared" si="0"/>
        <v>1</v>
      </c>
      <c r="F22" s="18" t="s">
        <v>98</v>
      </c>
      <c r="G22" s="9" t="s">
        <v>105</v>
      </c>
      <c r="H22" s="291" t="s">
        <v>326</v>
      </c>
      <c r="I22" s="17" t="s">
        <v>33</v>
      </c>
      <c r="J22" s="192" t="s">
        <v>201</v>
      </c>
      <c r="K22" s="48" t="s">
        <v>122</v>
      </c>
      <c r="L22" s="192" t="s">
        <v>122</v>
      </c>
      <c r="M22" s="20"/>
      <c r="N22" s="20"/>
      <c r="O22" s="194" t="s">
        <v>206</v>
      </c>
      <c r="P22" s="150"/>
      <c r="Q22" s="192" t="s">
        <v>29</v>
      </c>
      <c r="R22" s="72"/>
    </row>
    <row r="23" spans="1:18" ht="58.9" customHeight="1" thickBot="1">
      <c r="A23" s="441" t="s">
        <v>21</v>
      </c>
      <c r="B23" s="338" t="s">
        <v>22</v>
      </c>
      <c r="C23" s="8">
        <v>1</v>
      </c>
      <c r="D23" s="8"/>
      <c r="E23" s="5">
        <f t="shared" si="0"/>
        <v>1</v>
      </c>
      <c r="F23" s="18" t="s">
        <v>98</v>
      </c>
      <c r="G23" s="9" t="s">
        <v>105</v>
      </c>
      <c r="H23" s="274" t="s">
        <v>327</v>
      </c>
      <c r="I23" s="17" t="s">
        <v>33</v>
      </c>
      <c r="J23" s="192" t="s">
        <v>200</v>
      </c>
      <c r="K23" s="48" t="s">
        <v>122</v>
      </c>
      <c r="L23" s="192" t="s">
        <v>122</v>
      </c>
      <c r="M23" s="20"/>
      <c r="N23" s="20"/>
      <c r="O23" s="126" t="s">
        <v>247</v>
      </c>
      <c r="P23" s="192"/>
      <c r="Q23" s="72" t="s">
        <v>29</v>
      </c>
      <c r="R23" s="72"/>
    </row>
    <row r="24" spans="1:18" ht="79.5" thickBot="1">
      <c r="A24" s="441"/>
      <c r="B24" s="338" t="s">
        <v>25</v>
      </c>
      <c r="C24" s="8">
        <v>1</v>
      </c>
      <c r="D24" s="8"/>
      <c r="E24" s="5">
        <f>C24+D24</f>
        <v>1</v>
      </c>
      <c r="F24" s="18" t="s">
        <v>98</v>
      </c>
      <c r="G24" s="9" t="s">
        <v>105</v>
      </c>
      <c r="H24" s="274" t="s">
        <v>328</v>
      </c>
      <c r="I24" s="17" t="s">
        <v>33</v>
      </c>
      <c r="J24" s="192" t="s">
        <v>202</v>
      </c>
      <c r="K24" s="48" t="s">
        <v>122</v>
      </c>
      <c r="L24" s="192" t="s">
        <v>122</v>
      </c>
      <c r="M24" s="20"/>
      <c r="N24" s="20"/>
      <c r="O24" s="126" t="s">
        <v>161</v>
      </c>
      <c r="P24" s="136"/>
      <c r="Q24" s="135" t="s">
        <v>29</v>
      </c>
      <c r="R24" s="72"/>
    </row>
    <row r="25" spans="1:18" ht="63.75" thickBot="1">
      <c r="A25" s="333" t="s">
        <v>23</v>
      </c>
      <c r="B25" s="333" t="s">
        <v>211</v>
      </c>
      <c r="C25" s="8">
        <v>2</v>
      </c>
      <c r="D25" s="8"/>
      <c r="E25" s="5">
        <f t="shared" si="0"/>
        <v>2</v>
      </c>
      <c r="F25" s="18" t="s">
        <v>97</v>
      </c>
      <c r="G25" s="9" t="s">
        <v>104</v>
      </c>
      <c r="H25" s="209" t="s">
        <v>212</v>
      </c>
      <c r="I25" s="17" t="s">
        <v>33</v>
      </c>
      <c r="J25" s="192" t="s">
        <v>28</v>
      </c>
      <c r="K25" s="48" t="s">
        <v>122</v>
      </c>
      <c r="L25" s="192" t="s">
        <v>122</v>
      </c>
      <c r="M25" s="20"/>
      <c r="N25" s="20"/>
      <c r="O25" s="168" t="s">
        <v>330</v>
      </c>
      <c r="P25" s="136"/>
      <c r="Q25" s="135"/>
      <c r="R25" s="72"/>
    </row>
    <row r="26" spans="1:18" ht="76.150000000000006" customHeight="1" thickBot="1">
      <c r="A26" s="333" t="s">
        <v>24</v>
      </c>
      <c r="B26" s="338" t="s">
        <v>24</v>
      </c>
      <c r="C26" s="8">
        <v>2</v>
      </c>
      <c r="D26" s="8">
        <v>1</v>
      </c>
      <c r="E26" s="5">
        <f t="shared" si="0"/>
        <v>3</v>
      </c>
      <c r="F26" s="18" t="s">
        <v>63</v>
      </c>
      <c r="G26" s="9" t="s">
        <v>77</v>
      </c>
      <c r="H26" s="274" t="s">
        <v>329</v>
      </c>
      <c r="I26" s="17" t="s">
        <v>33</v>
      </c>
      <c r="J26" s="192" t="s">
        <v>28</v>
      </c>
      <c r="K26" s="48" t="s">
        <v>122</v>
      </c>
      <c r="L26" s="192" t="s">
        <v>122</v>
      </c>
      <c r="M26" s="20"/>
      <c r="N26" s="20"/>
      <c r="O26" s="168" t="s">
        <v>203</v>
      </c>
      <c r="P26" s="51" t="s">
        <v>29</v>
      </c>
      <c r="Q26" s="72"/>
      <c r="R26" s="72"/>
    </row>
    <row r="27" spans="1:18" ht="36" customHeight="1">
      <c r="A27" s="493" t="s">
        <v>53</v>
      </c>
      <c r="B27" s="513"/>
      <c r="C27" s="297"/>
      <c r="D27" s="297"/>
      <c r="E27" s="293"/>
      <c r="F27" s="298"/>
      <c r="G27" s="299"/>
      <c r="H27" s="300"/>
      <c r="I27" s="300"/>
      <c r="J27" s="125"/>
      <c r="K27" s="301"/>
      <c r="L27" s="301"/>
      <c r="M27" s="302"/>
      <c r="N27" s="302"/>
      <c r="O27" s="300"/>
      <c r="P27" s="301"/>
      <c r="Q27" s="303"/>
      <c r="R27" s="303"/>
    </row>
    <row r="28" spans="1:18" ht="36" customHeight="1" thickBot="1">
      <c r="A28" s="579" t="s">
        <v>348</v>
      </c>
      <c r="B28" s="580"/>
      <c r="C28" s="95"/>
      <c r="D28" s="95">
        <v>1</v>
      </c>
      <c r="E28" s="93">
        <v>1</v>
      </c>
      <c r="F28" s="9"/>
      <c r="G28" s="9" t="s">
        <v>105</v>
      </c>
      <c r="H28" s="20"/>
      <c r="I28" s="20"/>
      <c r="J28" s="192"/>
      <c r="K28" s="51"/>
      <c r="L28" s="51"/>
      <c r="M28" s="22"/>
      <c r="N28" s="22"/>
      <c r="O28" s="20"/>
      <c r="P28" s="51"/>
      <c r="Q28" s="72"/>
      <c r="R28" s="72"/>
    </row>
    <row r="29" spans="1:18" ht="45.75" thickBot="1">
      <c r="A29" s="439" t="s">
        <v>26</v>
      </c>
      <c r="B29" s="440"/>
      <c r="C29" s="88">
        <f>SUM(C10:C27)</f>
        <v>27</v>
      </c>
      <c r="D29" s="88">
        <f>SUM(D10:D28)</f>
        <v>2</v>
      </c>
      <c r="E29" s="88">
        <f>C29+D29</f>
        <v>29</v>
      </c>
      <c r="F29" s="90" t="s">
        <v>40</v>
      </c>
      <c r="G29" s="91" t="s">
        <v>41</v>
      </c>
      <c r="P29" s="61"/>
    </row>
    <row r="30" spans="1:18" ht="21.75" thickBot="1">
      <c r="A30" s="6" t="s">
        <v>30</v>
      </c>
      <c r="B30" s="6"/>
      <c r="C30" s="24">
        <v>27</v>
      </c>
      <c r="D30" s="24">
        <v>2</v>
      </c>
      <c r="E30" s="24">
        <v>29</v>
      </c>
      <c r="F30" s="23">
        <v>9</v>
      </c>
      <c r="G30" s="23">
        <v>38</v>
      </c>
      <c r="P30" s="61"/>
    </row>
    <row r="31" spans="1:18" ht="21.75" thickBot="1">
      <c r="A31" s="6" t="s">
        <v>31</v>
      </c>
      <c r="B31" s="6"/>
      <c r="C31" s="24">
        <v>27</v>
      </c>
      <c r="D31" s="24">
        <v>5</v>
      </c>
      <c r="E31" s="24">
        <v>32</v>
      </c>
      <c r="F31" s="23">
        <v>6</v>
      </c>
      <c r="G31" s="23">
        <v>38</v>
      </c>
      <c r="P31" s="61"/>
    </row>
    <row r="33" spans="1:18" ht="42" customHeight="1">
      <c r="C33" s="571"/>
      <c r="D33" s="572"/>
      <c r="E33" s="572"/>
      <c r="F33" s="572"/>
      <c r="G33" s="572"/>
      <c r="H33" s="572"/>
      <c r="I33" s="572"/>
      <c r="J33" s="572"/>
      <c r="K33" s="572"/>
      <c r="L33" s="572"/>
      <c r="M33" s="572"/>
    </row>
    <row r="34" spans="1:18" ht="16.5" thickBot="1"/>
    <row r="35" spans="1:18" ht="48.75" customHeight="1" thickBot="1">
      <c r="A35" s="267" t="s">
        <v>181</v>
      </c>
      <c r="B35" s="339" t="s">
        <v>43</v>
      </c>
      <c r="C35" s="269" t="s">
        <v>46</v>
      </c>
      <c r="D35" s="573" t="s">
        <v>45</v>
      </c>
      <c r="E35" s="574"/>
      <c r="F35" s="574"/>
      <c r="G35" s="575"/>
      <c r="H35" s="576" t="s">
        <v>47</v>
      </c>
      <c r="I35" s="577"/>
      <c r="J35" s="577"/>
      <c r="K35" s="577"/>
      <c r="O35"/>
    </row>
    <row r="36" spans="1:18" ht="261.75" customHeight="1" thickBot="1">
      <c r="A36" s="331" t="s">
        <v>263</v>
      </c>
      <c r="B36" s="393" t="s">
        <v>363</v>
      </c>
      <c r="C36" s="394">
        <v>1</v>
      </c>
      <c r="D36" s="564" t="s">
        <v>272</v>
      </c>
      <c r="E36" s="565"/>
      <c r="F36" s="565"/>
      <c r="G36" s="565"/>
      <c r="H36" s="566">
        <v>0.5</v>
      </c>
      <c r="I36" s="567"/>
      <c r="J36" s="567"/>
      <c r="K36" s="568"/>
    </row>
    <row r="37" spans="1:18" ht="222.75" customHeight="1" thickBot="1">
      <c r="A37" s="427" t="s">
        <v>265</v>
      </c>
      <c r="B37" s="360" t="s">
        <v>396</v>
      </c>
      <c r="C37" s="361">
        <v>1</v>
      </c>
      <c r="D37" s="564" t="s">
        <v>272</v>
      </c>
      <c r="E37" s="565"/>
      <c r="F37" s="565"/>
      <c r="G37" s="565"/>
      <c r="H37" s="566">
        <v>0.5</v>
      </c>
      <c r="I37" s="567"/>
      <c r="J37" s="567"/>
      <c r="K37" s="568"/>
    </row>
    <row r="38" spans="1:18" ht="207" thickBot="1">
      <c r="A38" s="427"/>
      <c r="B38" s="388" t="s">
        <v>395</v>
      </c>
      <c r="C38" s="394">
        <v>1</v>
      </c>
      <c r="D38" s="564" t="s">
        <v>275</v>
      </c>
      <c r="E38" s="565"/>
      <c r="F38" s="565"/>
      <c r="G38" s="565"/>
      <c r="H38" s="566">
        <v>0.4</v>
      </c>
      <c r="I38" s="567"/>
      <c r="J38" s="567"/>
      <c r="K38" s="568"/>
    </row>
    <row r="39" spans="1:18" ht="169.5" thickBot="1">
      <c r="A39" s="427"/>
      <c r="B39" s="377" t="s">
        <v>384</v>
      </c>
      <c r="C39" s="394">
        <v>1</v>
      </c>
      <c r="D39" s="564" t="s">
        <v>275</v>
      </c>
      <c r="E39" s="565"/>
      <c r="F39" s="565"/>
      <c r="G39" s="565"/>
      <c r="H39" s="566">
        <v>0.4</v>
      </c>
      <c r="I39" s="567"/>
      <c r="J39" s="567"/>
      <c r="K39" s="568"/>
    </row>
    <row r="40" spans="1:18" ht="207.75" customHeight="1" thickBot="1">
      <c r="A40" s="331"/>
      <c r="B40" s="360" t="s">
        <v>388</v>
      </c>
      <c r="C40" s="375">
        <v>1</v>
      </c>
      <c r="D40" s="569" t="s">
        <v>275</v>
      </c>
      <c r="E40" s="570"/>
      <c r="F40" s="570"/>
      <c r="G40" s="570"/>
      <c r="H40" s="566">
        <v>0.2</v>
      </c>
      <c r="I40" s="567"/>
      <c r="J40" s="567"/>
      <c r="K40" s="568"/>
    </row>
    <row r="41" spans="1:18" ht="220.5" customHeight="1" thickBot="1">
      <c r="A41" s="270" t="s">
        <v>267</v>
      </c>
      <c r="B41" s="377" t="s">
        <v>391</v>
      </c>
      <c r="C41" s="271">
        <v>1</v>
      </c>
      <c r="D41" s="564" t="s">
        <v>274</v>
      </c>
      <c r="E41" s="565"/>
      <c r="F41" s="565"/>
      <c r="G41" s="565"/>
      <c r="H41" s="566">
        <v>0.5</v>
      </c>
      <c r="I41" s="567"/>
      <c r="J41" s="567"/>
      <c r="K41" s="568"/>
    </row>
    <row r="42" spans="1:18" ht="69.75" customHeight="1" thickBot="1">
      <c r="A42" s="337" t="s">
        <v>268</v>
      </c>
      <c r="B42" s="395"/>
      <c r="C42" s="271">
        <v>1</v>
      </c>
      <c r="D42" s="564" t="s">
        <v>274</v>
      </c>
      <c r="E42" s="565"/>
      <c r="F42" s="565"/>
      <c r="G42" s="565"/>
      <c r="H42" s="566">
        <v>0.2</v>
      </c>
      <c r="I42" s="567"/>
      <c r="J42" s="567"/>
      <c r="K42" s="568"/>
    </row>
    <row r="43" spans="1:18" ht="409.6" thickBot="1">
      <c r="A43" s="556" t="s">
        <v>265</v>
      </c>
      <c r="B43" s="329" t="s">
        <v>293</v>
      </c>
      <c r="C43" s="363">
        <v>1</v>
      </c>
      <c r="D43" s="564" t="s">
        <v>274</v>
      </c>
      <c r="E43" s="565"/>
      <c r="F43" s="565"/>
      <c r="G43" s="565"/>
      <c r="H43" s="566">
        <v>0.5</v>
      </c>
      <c r="I43" s="567"/>
      <c r="J43" s="567"/>
      <c r="K43" s="568"/>
    </row>
    <row r="44" spans="1:18" ht="162.75" customHeight="1" thickBot="1">
      <c r="A44" s="563"/>
      <c r="B44" s="388" t="s">
        <v>393</v>
      </c>
      <c r="C44" s="396">
        <v>1</v>
      </c>
      <c r="D44" s="564" t="s">
        <v>272</v>
      </c>
      <c r="E44" s="565"/>
      <c r="F44" s="565"/>
      <c r="G44" s="565"/>
      <c r="H44" s="566">
        <v>0.5</v>
      </c>
      <c r="I44" s="567"/>
      <c r="J44" s="567"/>
      <c r="K44" s="568"/>
    </row>
    <row r="45" spans="1:18" ht="19.5" thickBot="1">
      <c r="B45" s="28" t="s">
        <v>26</v>
      </c>
      <c r="C45" s="29">
        <f>SUM(C36:C44)</f>
        <v>9</v>
      </c>
      <c r="O45"/>
      <c r="R45" s="11"/>
    </row>
  </sheetData>
  <sheetProtection formatRows="0"/>
  <mergeCells count="51">
    <mergeCell ref="A2:N2"/>
    <mergeCell ref="A7:A9"/>
    <mergeCell ref="B7:B9"/>
    <mergeCell ref="C7:D7"/>
    <mergeCell ref="E7:E9"/>
    <mergeCell ref="F7:N7"/>
    <mergeCell ref="O7:R7"/>
    <mergeCell ref="C8:C9"/>
    <mergeCell ref="D8:D9"/>
    <mergeCell ref="F8:G8"/>
    <mergeCell ref="H8:H9"/>
    <mergeCell ref="I8:I9"/>
    <mergeCell ref="J8:J9"/>
    <mergeCell ref="K8:L8"/>
    <mergeCell ref="M8:M9"/>
    <mergeCell ref="N8:N9"/>
    <mergeCell ref="A29:B29"/>
    <mergeCell ref="O8:O9"/>
    <mergeCell ref="P8:R8"/>
    <mergeCell ref="A10:A11"/>
    <mergeCell ref="A12:A13"/>
    <mergeCell ref="A15:A16"/>
    <mergeCell ref="A17:A18"/>
    <mergeCell ref="A19:A21"/>
    <mergeCell ref="A22:B22"/>
    <mergeCell ref="A23:A24"/>
    <mergeCell ref="A27:B27"/>
    <mergeCell ref="A28:B28"/>
    <mergeCell ref="A37:A39"/>
    <mergeCell ref="D37:G37"/>
    <mergeCell ref="H37:K37"/>
    <mergeCell ref="D39:G39"/>
    <mergeCell ref="H39:K39"/>
    <mergeCell ref="D42:G42"/>
    <mergeCell ref="H42:K42"/>
    <mergeCell ref="C33:M33"/>
    <mergeCell ref="D35:G35"/>
    <mergeCell ref="H35:K35"/>
    <mergeCell ref="D36:G36"/>
    <mergeCell ref="H36:K36"/>
    <mergeCell ref="D38:G38"/>
    <mergeCell ref="H38:K38"/>
    <mergeCell ref="D40:G40"/>
    <mergeCell ref="H40:K40"/>
    <mergeCell ref="D41:G41"/>
    <mergeCell ref="H41:K41"/>
    <mergeCell ref="A43:A44"/>
    <mergeCell ref="D43:G43"/>
    <mergeCell ref="H43:K43"/>
    <mergeCell ref="D44:G44"/>
    <mergeCell ref="H44:K44"/>
  </mergeCells>
  <hyperlinks>
    <hyperlink ref="H10" r:id="rId1"/>
    <hyperlink ref="H11" r:id="rId2"/>
    <hyperlink ref="H14" r:id="rId3"/>
    <hyperlink ref="H15" r:id="rId4"/>
    <hyperlink ref="H17" r:id="rId5"/>
    <hyperlink ref="H18" r:id="rId6"/>
    <hyperlink ref="H21" r:id="rId7"/>
    <hyperlink ref="H22" r:id="rId8"/>
    <hyperlink ref="H23" r:id="rId9"/>
    <hyperlink ref="H24" r:id="rId10"/>
    <hyperlink ref="H26" r:id="rId11"/>
  </hyperlinks>
  <pageMargins left="0.19685039370078741" right="0.15748031496062992" top="0.31496062992125984" bottom="0.35433070866141736" header="0.31496062992125984" footer="0.31496062992125984"/>
  <pageSetup paperSize="9" scale="47" fitToHeight="5" orientation="landscape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9</vt:i4>
      </vt:variant>
    </vt:vector>
  </HeadingPairs>
  <TitlesOfParts>
    <vt:vector size="28" baseType="lpstr">
      <vt:lpstr>1 класс</vt:lpstr>
      <vt:lpstr>2 класс (а)</vt:lpstr>
      <vt:lpstr>2 класс (б)</vt:lpstr>
      <vt:lpstr>3 класс (а)</vt:lpstr>
      <vt:lpstr>3 класс (б)</vt:lpstr>
      <vt:lpstr>4 класс (а)</vt:lpstr>
      <vt:lpstr>4 класс (б)</vt:lpstr>
      <vt:lpstr>Внеурочка на уровень НОО</vt:lpstr>
      <vt:lpstr>5 класс (а)</vt:lpstr>
      <vt:lpstr>5 класс (б)</vt:lpstr>
      <vt:lpstr>6 класс (а)</vt:lpstr>
      <vt:lpstr>6 класс (б)</vt:lpstr>
      <vt:lpstr>7 класс (а)</vt:lpstr>
      <vt:lpstr>7 класс(б)</vt:lpstr>
      <vt:lpstr>8 класс (а)</vt:lpstr>
      <vt:lpstr>8 класс(б)</vt:lpstr>
      <vt:lpstr>9 класс (а)</vt:lpstr>
      <vt:lpstr>9 класс(б)</vt:lpstr>
      <vt:lpstr>Внеурочка на уровень ООО</vt:lpstr>
      <vt:lpstr>'6 класс (а)'!Область_печати</vt:lpstr>
      <vt:lpstr>'6 класс (б)'!Область_печати</vt:lpstr>
      <vt:lpstr>'7 класс (а)'!Область_печати</vt:lpstr>
      <vt:lpstr>'7 класс(б)'!Область_печати</vt:lpstr>
      <vt:lpstr>'8 класс (а)'!Область_печати</vt:lpstr>
      <vt:lpstr>'8 класс(б)'!Область_печати</vt:lpstr>
      <vt:lpstr>'9 класс (а)'!Область_печати</vt:lpstr>
      <vt:lpstr>'9 класс(б)'!Область_печати</vt:lpstr>
      <vt:lpstr>'Внеурочка на уровень НОО'!Область_печати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User</cp:lastModifiedBy>
  <cp:lastPrinted>2024-06-14T08:37:42Z</cp:lastPrinted>
  <dcterms:created xsi:type="dcterms:W3CDTF">2014-07-19T08:59:48Z</dcterms:created>
  <dcterms:modified xsi:type="dcterms:W3CDTF">2024-06-17T05:44:10Z</dcterms:modified>
</cp:coreProperties>
</file>